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Details &amp; Instructions" sheetId="1" r:id="rId5"/>
    <sheet name="Example" sheetId="2" r:id="rId6"/>
    <sheet name="Enter Data Here" sheetId="3" r:id="rId7"/>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<sst xmlns="http://schemas.openxmlformats.org/spreadsheetml/2006/main" uniqueCount="54">
  <si>
    <t>Details</t>
  </si>
  <si>
    <t>Enter here</t>
  </si>
  <si>
    <r>
      <rPr>
        <sz val="10"/>
        <color indexed="9"/>
        <rFont val="Arial"/>
      </rPr>
      <t>m</t>
    </r>
    <r>
      <rPr>
        <vertAlign val="superscript"/>
        <sz val="10"/>
        <color indexed="9"/>
        <rFont val="Arial"/>
      </rPr>
      <t>3</t>
    </r>
  </si>
  <si>
    <t>m3/s</t>
  </si>
  <si>
    <t>January</t>
  </si>
  <si>
    <t>Consent holder*</t>
  </si>
  <si>
    <t>l</t>
  </si>
  <si>
    <t>l/s</t>
  </si>
  <si>
    <t>February</t>
  </si>
  <si>
    <t>Contact name</t>
  </si>
  <si>
    <t>March</t>
  </si>
  <si>
    <t>Contact phone number</t>
  </si>
  <si>
    <t>April</t>
  </si>
  <si>
    <t>Consent number*</t>
  </si>
  <si>
    <t>May</t>
  </si>
  <si>
    <t>Condition number/s*</t>
  </si>
  <si>
    <t>June</t>
  </si>
  <si>
    <t>Meter volume (m3 or l)*</t>
  </si>
  <si>
    <t>July</t>
  </si>
  <si>
    <t>Abstraction rate (m3/s or l/s)*</t>
  </si>
  <si>
    <t>August</t>
  </si>
  <si>
    <t>September</t>
  </si>
  <si>
    <t>Year of water usage*</t>
  </si>
  <si>
    <t>October</t>
  </si>
  <si>
    <t>Month of water usage*</t>
  </si>
  <si>
    <t>November</t>
  </si>
  <si>
    <t>Normal time of reading</t>
  </si>
  <si>
    <t>December</t>
  </si>
  <si>
    <t>Consent Holder*:</t>
  </si>
  <si>
    <t>Bob McBob Holdings</t>
  </si>
  <si>
    <t>Contact Name:</t>
  </si>
  <si>
    <t>Bob</t>
  </si>
  <si>
    <t>Contact Ph Number</t>
  </si>
  <si>
    <t>07 555 5555</t>
  </si>
  <si>
    <t>Consent Number*:</t>
  </si>
  <si>
    <t>Condition Number/s*:</t>
  </si>
  <si>
    <t>Comments</t>
  </si>
  <si>
    <t>Pump 1</t>
  </si>
  <si>
    <t>Date*</t>
  </si>
  <si>
    <t>Time of reading*</t>
  </si>
  <si>
    <t>Hours meter reading</t>
  </si>
  <si>
    <t>Pumping hours</t>
  </si>
  <si>
    <t>Meter reading</t>
  </si>
  <si>
    <t>Volume*</t>
  </si>
  <si>
    <t>Abstraction rate*</t>
  </si>
  <si>
    <t>(24 hr)</t>
  </si>
  <si>
    <t>Hours</t>
  </si>
  <si>
    <t>m3</t>
  </si>
  <si>
    <t>m3/d</t>
  </si>
  <si>
    <t>Season end</t>
  </si>
  <si>
    <t>*Indicates fields that must be completed</t>
  </si>
  <si>
    <t>Volume is always required, please use 0 (zero) to indicate no use</t>
  </si>
  <si>
    <t>If meter is rezeroed or a new meter installed please use 'n'</t>
  </si>
  <si>
    <t>Required - Please enter in 'Details &amp; Instructions sheet'</t>
  </si>
</sst>
</file>

<file path=xl/styles.xml><?xml version="1.0" encoding="utf-8"?>
<styleSheet xmlns="http://schemas.openxmlformats.org/spreadsheetml/2006/main">
  <numFmts count="2">
    <numFmt numFmtId="0" formatCode="General"/>
    <numFmt numFmtId="59" formatCode="0.0"/>
  </numFmts>
  <fonts count="14">
    <font>
      <sz val="10"/>
      <color indexed="8"/>
      <name val="Arial"/>
    </font>
    <font>
      <sz val="12"/>
      <color indexed="8"/>
      <name val="Helvetica Neue"/>
    </font>
    <font>
      <sz val="15"/>
      <color indexed="8"/>
      <name val="Calibri"/>
    </font>
    <font>
      <b val="1"/>
      <sz val="16"/>
      <color indexed="8"/>
      <name val="Arial"/>
    </font>
    <font>
      <sz val="10"/>
      <color indexed="9"/>
      <name val="Arial"/>
    </font>
    <font>
      <vertAlign val="superscript"/>
      <sz val="10"/>
      <color indexed="9"/>
      <name val="Arial"/>
    </font>
    <font>
      <sz val="14"/>
      <color indexed="8"/>
      <name val="Arial"/>
    </font>
    <font>
      <b val="1"/>
      <sz val="12"/>
      <color indexed="8"/>
      <name val="Arial"/>
    </font>
    <font>
      <sz val="12"/>
      <color indexed="8"/>
      <name val="Arial"/>
    </font>
    <font>
      <sz val="11"/>
      <color indexed="8"/>
      <name val="Arial"/>
    </font>
    <font>
      <sz val="10"/>
      <color indexed="11"/>
      <name val="Arial"/>
    </font>
    <font>
      <b val="1"/>
      <sz val="11"/>
      <color indexed="8"/>
      <name val="Arial"/>
    </font>
    <font>
      <i val="1"/>
      <sz val="11"/>
      <color indexed="8"/>
      <name val="Arial"/>
    </font>
    <font>
      <i val="1"/>
      <sz val="10"/>
      <color indexed="8"/>
      <name val="Arial"/>
    </font>
  </fonts>
  <fills count="3">
    <fill>
      <patternFill patternType="none"/>
    </fill>
    <fill>
      <patternFill patternType="gray125"/>
    </fill>
    <fill>
      <patternFill patternType="solid">
        <fgColor indexed="9"/>
        <bgColor auto="1"/>
      </patternFill>
    </fill>
  </fills>
  <borders count="27">
    <border>
      <left/>
      <right/>
      <top/>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style="medium">
        <color indexed="8"/>
      </bottom>
      <diagonal/>
    </border>
    <border>
      <left style="thin">
        <color indexed="8"/>
      </left>
      <right style="medium">
        <color indexed="8"/>
      </right>
      <top style="thin">
        <color indexed="9"/>
      </top>
      <bottom style="thin">
        <color indexed="9"/>
      </bottom>
      <diagonal/>
    </border>
    <border>
      <left style="medium">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style="thin">
        <color indexed="9"/>
      </right>
      <top style="thin">
        <color indexed="9"/>
      </top>
      <bottom style="thin">
        <color indexed="9"/>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9"/>
      </top>
      <bottom style="thin">
        <color indexed="10"/>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9"/>
      </right>
      <top style="thin">
        <color indexed="9"/>
      </top>
      <bottom style="thin">
        <color indexed="10"/>
      </bottom>
      <diagonal/>
    </border>
    <border>
      <left style="thin">
        <color indexed="9"/>
      </left>
      <right style="thin">
        <color indexed="9"/>
      </right>
      <top style="thin">
        <color indexed="9"/>
      </top>
      <bottom style="thin">
        <color indexed="10"/>
      </bottom>
      <diagonal/>
    </border>
    <border>
      <left style="thin">
        <color indexed="9"/>
      </left>
      <right style="thin">
        <color indexed="9"/>
      </right>
      <top style="thin">
        <color indexed="10"/>
      </top>
      <bottom style="thin">
        <color indexed="9"/>
      </bottom>
      <diagonal/>
    </border>
    <border>
      <left style="thin">
        <color indexed="9"/>
      </left>
      <right style="thin">
        <color indexed="9"/>
      </right>
      <top style="medium">
        <color indexed="8"/>
      </top>
      <bottom style="thin">
        <color indexed="9"/>
      </bottom>
      <diagonal/>
    </border>
    <border>
      <left style="medium">
        <color indexed="8"/>
      </left>
      <right style="thin">
        <color indexed="10"/>
      </right>
      <top style="medium">
        <color indexed="8"/>
      </top>
      <bottom style="medium">
        <color indexed="8"/>
      </bottom>
      <diagonal/>
    </border>
    <border>
      <left style="thin">
        <color indexed="10"/>
      </left>
      <right style="medium">
        <color indexed="8"/>
      </right>
      <top style="medium">
        <color indexed="8"/>
      </top>
      <bottom style="medium">
        <color indexed="8"/>
      </bottom>
      <diagonal/>
    </border>
    <border>
      <left style="thin">
        <color indexed="10"/>
      </left>
      <right style="thin">
        <color indexed="10"/>
      </right>
      <top style="medium">
        <color indexed="8"/>
      </top>
      <bottom style="medium">
        <color indexed="8"/>
      </bottom>
      <diagonal/>
    </border>
    <border>
      <left style="medium">
        <color indexed="8"/>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medium">
        <color indexed="8"/>
      </left>
      <right style="medium">
        <color indexed="8"/>
      </right>
      <top style="medium">
        <color indexed="8"/>
      </top>
      <bottom style="thin">
        <color indexed="10"/>
      </bottom>
      <diagonal/>
    </border>
    <border>
      <left style="medium">
        <color indexed="8"/>
      </left>
      <right style="medium">
        <color indexed="8"/>
      </right>
      <top style="thin">
        <color indexed="10"/>
      </top>
      <bottom style="medium">
        <color indexed="8"/>
      </bottom>
      <diagonal/>
    </border>
    <border>
      <left style="medium">
        <color indexed="8"/>
      </left>
      <right style="medium">
        <color indexed="8"/>
      </right>
      <top style="medium">
        <color indexed="8"/>
      </top>
      <bottom style="medium">
        <color indexed="8"/>
      </bottom>
      <diagonal/>
    </border>
    <border>
      <left style="thin">
        <color indexed="10"/>
      </left>
      <right style="thin">
        <color indexed="10"/>
      </right>
      <top style="medium">
        <color indexed="8"/>
      </top>
      <bottom style="thin">
        <color indexed="10"/>
      </bottom>
      <diagonal/>
    </border>
  </borders>
  <cellStyleXfs count="1">
    <xf numFmtId="0" fontId="0" applyNumberFormat="0" applyFont="1" applyFill="0" applyBorder="0" applyAlignment="1" applyProtection="0">
      <alignment vertical="bottom"/>
    </xf>
  </cellStyleXfs>
  <cellXfs count="57">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0" fontId="0" fillId="2" borderId="1" applyNumberFormat="0" applyFont="1" applyFill="1" applyBorder="1" applyAlignment="1" applyProtection="0">
      <alignment vertical="bottom"/>
    </xf>
    <xf numFmtId="0" fontId="0" fillId="2" borderId="2" applyNumberFormat="0" applyFont="1" applyFill="1" applyBorder="1" applyAlignment="1" applyProtection="0">
      <alignment vertical="bottom"/>
    </xf>
    <xf numFmtId="0" fontId="0" fillId="2" borderId="3" applyNumberFormat="0" applyFont="1" applyFill="1" applyBorder="1" applyAlignment="1" applyProtection="0">
      <alignment vertical="bottom"/>
    </xf>
    <xf numFmtId="49" fontId="3" fillId="2" borderId="4" applyNumberFormat="1" applyFont="1" applyFill="1" applyBorder="1" applyAlignment="1" applyProtection="0">
      <alignment vertical="bottom"/>
    </xf>
    <xf numFmtId="49" fontId="3" fillId="2" borderId="5" applyNumberFormat="1" applyFont="1" applyFill="1" applyBorder="1" applyAlignment="1" applyProtection="0">
      <alignment vertical="bottom"/>
    </xf>
    <xf numFmtId="0" fontId="0" fillId="2" borderId="6" applyNumberFormat="0" applyFont="1" applyFill="1" applyBorder="1" applyAlignment="1" applyProtection="0">
      <alignment vertical="bottom"/>
    </xf>
    <xf numFmtId="49" fontId="0" fillId="2" borderId="1" applyNumberFormat="1" applyFont="1" applyFill="1" applyBorder="1" applyAlignment="1" applyProtection="0">
      <alignment vertical="bottom"/>
    </xf>
    <xf numFmtId="0" fontId="4" fillId="2" borderId="1" applyNumberFormat="1" applyFont="1" applyFill="1" applyBorder="1" applyAlignment="1" applyProtection="0">
      <alignment vertical="bottom"/>
    </xf>
    <xf numFmtId="49" fontId="4" fillId="2" borderId="1" applyNumberFormat="1" applyFont="1" applyFill="1" applyBorder="1" applyAlignment="1" applyProtection="0">
      <alignment vertical="bottom"/>
    </xf>
    <xf numFmtId="49" fontId="6" fillId="2" borderId="7" applyNumberFormat="1" applyFont="1" applyFill="1" applyBorder="1" applyAlignment="1" applyProtection="0">
      <alignment horizontal="justify" vertical="top" wrapText="1"/>
    </xf>
    <xf numFmtId="0" fontId="6" fillId="2" borderId="8" applyNumberFormat="0" applyFont="1" applyFill="1" applyBorder="1" applyAlignment="1" applyProtection="0">
      <alignment horizontal="left" vertical="bottom"/>
    </xf>
    <xf numFmtId="49" fontId="6" fillId="2" borderId="9" applyNumberFormat="1" applyFont="1" applyFill="1" applyBorder="1" applyAlignment="1" applyProtection="0">
      <alignment horizontal="justify" vertical="top" wrapText="1"/>
    </xf>
    <xf numFmtId="0" fontId="6" fillId="2" borderId="10" applyNumberFormat="0" applyFont="1" applyFill="1" applyBorder="1" applyAlignment="1" applyProtection="0">
      <alignment horizontal="left" vertical="bottom"/>
    </xf>
    <xf numFmtId="49" fontId="6" fillId="2" borderId="9" applyNumberFormat="1" applyFont="1" applyFill="1" applyBorder="1" applyAlignment="1" applyProtection="0">
      <alignment horizontal="left" vertical="top" wrapText="1"/>
    </xf>
    <xf numFmtId="0" fontId="6" fillId="2" borderId="9" applyNumberFormat="0" applyFont="1" applyFill="1" applyBorder="1" applyAlignment="1" applyProtection="0">
      <alignment vertical="bottom"/>
    </xf>
    <xf numFmtId="49" fontId="6" fillId="2" borderId="10" applyNumberFormat="1" applyFont="1" applyFill="1" applyBorder="1" applyAlignment="1" applyProtection="0">
      <alignment horizontal="left" vertical="bottom"/>
    </xf>
    <xf numFmtId="0" fontId="0" fillId="2" borderId="11" applyNumberFormat="0" applyFont="1" applyFill="1" applyBorder="1" applyAlignment="1" applyProtection="0">
      <alignment vertical="bottom"/>
    </xf>
    <xf numFmtId="49" fontId="6" fillId="2" borderId="12" applyNumberFormat="1" applyFont="1" applyFill="1" applyBorder="1" applyAlignment="1" applyProtection="0">
      <alignment horizontal="justify" vertical="top" wrapText="1"/>
    </xf>
    <xf numFmtId="0" fontId="6" fillId="2" borderId="13" applyNumberFormat="0" applyFont="1" applyFill="1" applyBorder="1" applyAlignment="1" applyProtection="0">
      <alignment horizontal="left" vertical="bottom"/>
    </xf>
    <xf numFmtId="0" fontId="0" fillId="2" borderId="14" applyNumberFormat="0" applyFont="1" applyFill="1" applyBorder="1" applyAlignment="1" applyProtection="0">
      <alignment vertical="bottom"/>
    </xf>
    <xf numFmtId="0" fontId="4" fillId="2" borderId="15" applyNumberFormat="0" applyFont="1" applyFill="1" applyBorder="1" applyAlignment="1" applyProtection="0">
      <alignment vertical="bottom"/>
    </xf>
    <xf numFmtId="0" fontId="4" fillId="2" borderId="1" applyNumberFormat="0" applyFont="1" applyFill="1" applyBorder="1" applyAlignment="1" applyProtection="0">
      <alignment vertical="bottom"/>
    </xf>
    <xf numFmtId="0" fontId="0" fillId="2" borderId="16" applyNumberFormat="0" applyFont="1" applyFill="1" applyBorder="1" applyAlignment="1" applyProtection="0">
      <alignment vertical="bottom"/>
    </xf>
    <xf numFmtId="0" fontId="0" fillId="2" borderId="17" applyNumberFormat="0" applyFont="1" applyFill="1" applyBorder="1" applyAlignment="1" applyProtection="0">
      <alignment vertical="bottom"/>
    </xf>
    <xf numFmtId="2" fontId="0" fillId="2" borderId="1" applyNumberFormat="1" applyFont="1" applyFill="1" applyBorder="1" applyAlignment="1" applyProtection="0">
      <alignment vertical="bottom"/>
    </xf>
    <xf numFmtId="0" fontId="0" applyNumberFormat="1" applyFont="1" applyFill="0" applyBorder="0" applyAlignment="1" applyProtection="0">
      <alignment vertical="bottom"/>
    </xf>
    <xf numFmtId="49" fontId="9" fillId="2" borderId="18" applyNumberFormat="1" applyFont="1" applyFill="1" applyBorder="1" applyAlignment="1" applyProtection="0">
      <alignment horizontal="justify" vertical="top" wrapText="1"/>
    </xf>
    <xf numFmtId="0" fontId="0" fillId="2" borderId="19" applyNumberFormat="0" applyFont="1" applyFill="1" applyBorder="1" applyAlignment="1" applyProtection="0">
      <alignment horizontal="justify" vertical="top" wrapText="1"/>
    </xf>
    <xf numFmtId="49" fontId="0" fillId="2" borderId="18" applyNumberFormat="1" applyFont="1" applyFill="1" applyBorder="1" applyAlignment="1" applyProtection="0">
      <alignment horizontal="left" vertical="top" wrapText="1"/>
    </xf>
    <xf numFmtId="0" fontId="0" fillId="2" borderId="20" applyNumberFormat="0" applyFont="1" applyFill="1" applyBorder="1" applyAlignment="1" applyProtection="0">
      <alignment vertical="top" wrapText="1"/>
    </xf>
    <xf numFmtId="0" fontId="0" fillId="2" borderId="19" applyNumberFormat="0" applyFont="1" applyFill="1" applyBorder="1" applyAlignment="1" applyProtection="0">
      <alignment vertical="top" wrapText="1"/>
    </xf>
    <xf numFmtId="0" fontId="0" fillId="2" borderId="21" applyNumberFormat="0" applyFont="1" applyFill="1" applyBorder="1" applyAlignment="1" applyProtection="0">
      <alignment vertical="bottom"/>
    </xf>
    <xf numFmtId="0" fontId="0" borderId="22" applyNumberFormat="0" applyFont="1" applyFill="0" applyBorder="1" applyAlignment="1" applyProtection="0">
      <alignment vertical="bottom"/>
    </xf>
    <xf numFmtId="0" fontId="10" fillId="2" borderId="21" applyNumberFormat="0" applyFont="1" applyFill="1" applyBorder="1" applyAlignment="1" applyProtection="0">
      <alignment horizontal="justify" vertical="bottom"/>
    </xf>
    <xf numFmtId="0" fontId="0" fillId="2" borderId="18" applyNumberFormat="1" applyFont="1" applyFill="1" applyBorder="1" applyAlignment="1" applyProtection="0">
      <alignment horizontal="left" vertical="top" wrapText="1"/>
    </xf>
    <xf numFmtId="49" fontId="11" fillId="2" borderId="23" applyNumberFormat="1" applyFont="1" applyFill="1" applyBorder="1" applyAlignment="1" applyProtection="0">
      <alignment horizontal="center" vertical="top" wrapText="1"/>
    </xf>
    <xf numFmtId="0" fontId="12" fillId="2" borderId="24" applyNumberFormat="0" applyFont="1" applyFill="1" applyBorder="1" applyAlignment="1" applyProtection="0">
      <alignment horizontal="center" vertical="top" wrapText="1"/>
    </xf>
    <xf numFmtId="49" fontId="12" fillId="2" borderId="24" applyNumberFormat="1" applyFont="1" applyFill="1" applyBorder="1" applyAlignment="1" applyProtection="0">
      <alignment horizontal="center" vertical="top" wrapText="1"/>
    </xf>
    <xf numFmtId="14" fontId="12" fillId="2" borderId="25" applyNumberFormat="1" applyFont="1" applyFill="1" applyBorder="1" applyAlignment="1" applyProtection="0">
      <alignment horizontal="center" vertical="top" wrapText="1"/>
    </xf>
    <xf numFmtId="20" fontId="12" fillId="2" borderId="25" applyNumberFormat="1" applyFont="1" applyFill="1" applyBorder="1" applyAlignment="1" applyProtection="0">
      <alignment horizontal="center" vertical="top" wrapText="1"/>
    </xf>
    <xf numFmtId="0" fontId="12" fillId="2" borderId="25" applyNumberFormat="1" applyFont="1" applyFill="1" applyBorder="1" applyAlignment="1" applyProtection="0">
      <alignment horizontal="center" vertical="top" wrapText="1"/>
    </xf>
    <xf numFmtId="2" fontId="12" fillId="2" borderId="25" applyNumberFormat="1" applyFont="1" applyFill="1" applyBorder="1" applyAlignment="1" applyProtection="0">
      <alignment horizontal="center" vertical="top" wrapText="1"/>
    </xf>
    <xf numFmtId="0" fontId="12" fillId="2" borderId="25" applyNumberFormat="0" applyFont="1" applyFill="1" applyBorder="1" applyAlignment="1" applyProtection="0">
      <alignment horizontal="center" vertical="top" wrapText="1"/>
    </xf>
    <xf numFmtId="14" fontId="12" fillId="2" borderId="25" applyNumberFormat="1" applyFont="1" applyFill="1" applyBorder="1" applyAlignment="1" applyProtection="0">
      <alignment horizontal="center" vertical="bottom"/>
    </xf>
    <xf numFmtId="0" fontId="9" fillId="2" borderId="25" applyNumberFormat="0" applyFont="1" applyFill="1" applyBorder="1" applyAlignment="1" applyProtection="0">
      <alignment horizontal="justify" vertical="top" wrapText="1"/>
    </xf>
    <xf numFmtId="14" fontId="0" fillId="2" borderId="21" applyNumberFormat="1" applyFont="1" applyFill="1" applyBorder="1" applyAlignment="1" applyProtection="0">
      <alignment vertical="bottom"/>
    </xf>
    <xf numFmtId="49" fontId="9" fillId="2" borderId="25" applyNumberFormat="1" applyFont="1" applyFill="1" applyBorder="1" applyAlignment="1" applyProtection="0">
      <alignment horizontal="justify" vertical="top" wrapText="1"/>
    </xf>
    <xf numFmtId="59" fontId="12" fillId="2" borderId="25" applyNumberFormat="1" applyFont="1" applyFill="1" applyBorder="1" applyAlignment="1" applyProtection="0">
      <alignment horizontal="center" vertical="top" wrapText="1"/>
    </xf>
    <xf numFmtId="0" fontId="0" fillId="2" borderId="26" applyNumberFormat="0" applyFont="1" applyFill="1" applyBorder="1" applyAlignment="1" applyProtection="0">
      <alignment vertical="bottom"/>
    </xf>
    <xf numFmtId="0" fontId="0" fillId="2" borderId="22" applyNumberFormat="0" applyFont="1" applyFill="1" applyBorder="1" applyAlignment="1" applyProtection="0">
      <alignment vertical="bottom"/>
    </xf>
    <xf numFmtId="49" fontId="13" fillId="2" borderId="22" applyNumberFormat="1" applyFont="1" applyFill="1" applyBorder="1" applyAlignment="1" applyProtection="0">
      <alignment horizontal="justify" vertical="bottom"/>
    </xf>
    <xf numFmtId="49" fontId="13" fillId="2" borderId="22" applyNumberFormat="1" applyFont="1" applyFill="1" applyBorder="1" applyAlignment="1" applyProtection="0">
      <alignment vertical="bottom"/>
    </xf>
    <xf numFmtId="0" fontId="0" applyNumberFormat="1" applyFont="1" applyFill="0" applyBorder="0" applyAlignment="1" applyProtection="0">
      <alignment vertical="bottom"/>
    </xf>
    <xf numFmtId="0" fontId="0" fillId="2" borderId="18" applyNumberFormat="0" applyFont="1" applyFill="1" applyBorder="1" applyAlignment="1" applyProtection="0">
      <alignment horizontal="left" vertical="top" wrapText="1"/>
    </xf>
    <xf numFmtId="0" fontId="12" fillId="2" borderId="25" applyNumberFormat="0" applyFont="1" applyFill="1" applyBorder="1" applyAlignment="1" applyProtection="0">
      <alignment horizontal="center"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33cccc"/>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xdr:twoCellAnchor>
    <xdr:from>
      <xdr:col>0</xdr:col>
      <xdr:colOff>158750</xdr:colOff>
      <xdr:row>11</xdr:row>
      <xdr:rowOff>179164</xdr:rowOff>
    </xdr:from>
    <xdr:to>
      <xdr:col>3</xdr:col>
      <xdr:colOff>19050</xdr:colOff>
      <xdr:row>30</xdr:row>
      <xdr:rowOff>64676</xdr:rowOff>
    </xdr:to>
    <xdr:sp>
      <xdr:nvSpPr>
        <xdr:cNvPr id="2" name="Text Box 1"/>
        <xdr:cNvSpPr txBox="1"/>
      </xdr:nvSpPr>
      <xdr:spPr>
        <a:xfrm>
          <a:off x="158750" y="2606134"/>
          <a:ext cx="9867900" cy="3211643"/>
        </a:xfrm>
        <a:prstGeom prst="rect">
          <a:avLst/>
        </a:prstGeom>
        <a:solidFill>
          <a:srgbClr val="FFFFFF"/>
        </a:solidFill>
        <a:ln w="9525" cap="flat">
          <a:solidFill>
            <a:srgbClr val="000000"/>
          </a:solidFill>
          <a:prstDash val="solid"/>
          <a:miter lim="800000"/>
        </a:ln>
        <a:effectLst/>
        <a:extLst>
          <a:ext uri="{C572A759-6A51-4108-AA02-DFA0A04FC94B}">
            <ma14:wrappingTextBoxFlag xmlns:ma14="http://schemas.microsoft.com/office/mac/drawingml/2011/main" val="1"/>
          </a:ext>
        </a:extLst>
      </xdr:spPr>
      <xdr:txBody>
        <a:bodyPr wrap="square" lIns="0" tIns="0" rIns="0" bIns="0" numCol="1" anchor="t">
          <a:noAutofit/>
        </a:bodyPr>
        <a:lstStyle/>
        <a:p>
          <a:pPr marL="0" marR="0" indent="0" algn="l" defTabSz="914400" latinLnBrk="0">
            <a:lnSpc>
              <a:spcPct val="100000"/>
            </a:lnSpc>
            <a:spcBef>
              <a:spcPts val="0"/>
            </a:spcBef>
            <a:spcAft>
              <a:spcPts val="0"/>
            </a:spcAft>
            <a:buClrTx/>
            <a:buSzTx/>
            <a:buFontTx/>
            <a:buNone/>
            <a:defRPr b="1" baseline="0" cap="none" i="0" spc="0" strike="noStrike" sz="1200" u="none">
              <a:solidFill>
                <a:srgbClr val="000000"/>
              </a:solidFill>
              <a:uFillTx/>
              <a:latin typeface="Arial"/>
              <a:ea typeface="Arial"/>
              <a:cs typeface="Arial"/>
              <a:sym typeface="Arial"/>
            </a:defRPr>
          </a:pPr>
          <a:r>
            <a:rPr b="1" baseline="0" cap="none" i="0" spc="0" strike="noStrike" sz="1200" u="none">
              <a:solidFill>
                <a:srgbClr val="000000"/>
              </a:solidFill>
              <a:uFillTx/>
              <a:latin typeface="Arial"/>
              <a:ea typeface="Arial"/>
              <a:cs typeface="Arial"/>
              <a:sym typeface="Arial"/>
            </a:rPr>
            <a:t>Instructions:</a:t>
          </a:r>
          <a:endParaRPr b="1" baseline="0" cap="none" i="0" spc="0" strike="noStrike" sz="1200" u="none">
            <a:solidFill>
              <a:srgbClr val="000000"/>
            </a:solidFill>
            <a:uFillTx/>
            <a:latin typeface="Arial"/>
            <a:ea typeface="Arial"/>
            <a:cs typeface="Arial"/>
            <a:sym typeface="Arial"/>
          </a:endParaRPr>
        </a:p>
        <a:p>
          <a:pPr marL="0" marR="0" indent="0" algn="l" defTabSz="914400" latinLnBrk="0">
            <a:lnSpc>
              <a:spcPct val="100000"/>
            </a:lnSpc>
            <a:spcBef>
              <a:spcPts val="0"/>
            </a:spcBef>
            <a:spcAft>
              <a:spcPts val="0"/>
            </a:spcAft>
            <a:buClrTx/>
            <a:buSzTx/>
            <a:buFontTx/>
            <a:buNone/>
            <a:defRPr b="0" baseline="0" cap="none" i="0" spc="0" strike="noStrike" sz="1200" u="none">
              <a:solidFill>
                <a:srgbClr val="000000"/>
              </a:solidFill>
              <a:uFillTx/>
              <a:latin typeface="Arial"/>
              <a:ea typeface="Arial"/>
              <a:cs typeface="Arial"/>
              <a:sym typeface="Arial"/>
            </a:defRPr>
          </a:pPr>
          <a:endParaRPr b="0" baseline="0" cap="none" i="0" spc="0" strike="noStrike" sz="1200" u="none">
            <a:solidFill>
              <a:srgbClr val="000000"/>
            </a:solidFill>
            <a:uFillTx/>
            <a:latin typeface="Arial"/>
            <a:ea typeface="Arial"/>
            <a:cs typeface="Arial"/>
            <a:sym typeface="Arial"/>
          </a:endParaRPr>
        </a:p>
        <a:p>
          <a:pPr marL="0" marR="0" indent="0" algn="l" defTabSz="914400" latinLnBrk="0">
            <a:lnSpc>
              <a:spcPct val="100000"/>
            </a:lnSpc>
            <a:spcBef>
              <a:spcPts val="0"/>
            </a:spcBef>
            <a:spcAft>
              <a:spcPts val="0"/>
            </a:spcAft>
            <a:buClrTx/>
            <a:buSzTx/>
            <a:buFontTx/>
            <a:buNone/>
            <a:defRPr b="0" baseline="0" cap="none" i="0" spc="0" strike="noStrike" sz="1200" u="none">
              <a:solidFill>
                <a:srgbClr val="000000"/>
              </a:solidFill>
              <a:uFillTx/>
              <a:latin typeface="Arial"/>
              <a:ea typeface="Arial"/>
              <a:cs typeface="Arial"/>
              <a:sym typeface="Arial"/>
            </a:defRPr>
          </a:pPr>
          <a:r>
            <a:rPr b="0" baseline="0" cap="none" i="0" spc="0" strike="noStrike" sz="1200" u="none">
              <a:solidFill>
                <a:srgbClr val="000000"/>
              </a:solidFill>
              <a:uFillTx/>
              <a:latin typeface="Arial"/>
              <a:ea typeface="Arial"/>
              <a:cs typeface="Arial"/>
              <a:sym typeface="Arial"/>
            </a:rPr>
            <a:t>1. Enter the required details in the 'Details &amp; Instructions' worksheet - required fields are indicated by a *.  For the meter volume, abstraction rate, year, month and time of reading, please select from the drop down list (click on the cell, then the small pointer to the right of the cell, then select the appropriate value).</a:t>
          </a:r>
          <a:endParaRPr b="0" baseline="0" cap="none" i="0" spc="0" strike="noStrike" sz="1000" u="none">
            <a:solidFill>
              <a:srgbClr val="000000"/>
            </a:solidFill>
            <a:uFillTx/>
            <a:latin typeface="Arial"/>
            <a:ea typeface="Arial"/>
            <a:cs typeface="Arial"/>
            <a:sym typeface="Arial"/>
          </a:endParaRPr>
        </a:p>
        <a:p>
          <a:pPr marL="0" marR="0" indent="0" algn="l" defTabSz="914400" latinLnBrk="0">
            <a:lnSpc>
              <a:spcPct val="100000"/>
            </a:lnSpc>
            <a:spcBef>
              <a:spcPts val="0"/>
            </a:spcBef>
            <a:spcAft>
              <a:spcPts val="0"/>
            </a:spcAft>
            <a:buClrTx/>
            <a:buSzTx/>
            <a:buFontTx/>
            <a:buNone/>
            <a:defRPr b="0" baseline="0" cap="none" i="0" spc="0" strike="noStrike" sz="1200" u="none">
              <a:solidFill>
                <a:srgbClr val="000000"/>
              </a:solidFill>
              <a:uFillTx/>
              <a:latin typeface="Arial"/>
              <a:ea typeface="Arial"/>
              <a:cs typeface="Arial"/>
              <a:sym typeface="Arial"/>
            </a:defRPr>
          </a:pPr>
          <a:endParaRPr b="0" baseline="0" cap="none" i="0" spc="0" strike="noStrike" sz="1200" u="none">
            <a:solidFill>
              <a:srgbClr val="000000"/>
            </a:solidFill>
            <a:uFillTx/>
            <a:latin typeface="Arial"/>
            <a:ea typeface="Arial"/>
            <a:cs typeface="Arial"/>
            <a:sym typeface="Arial"/>
          </a:endParaRPr>
        </a:p>
        <a:p>
          <a:pPr marL="0" marR="0" indent="0" algn="l" defTabSz="914400" latinLnBrk="0">
            <a:lnSpc>
              <a:spcPct val="100000"/>
            </a:lnSpc>
            <a:spcBef>
              <a:spcPts val="0"/>
            </a:spcBef>
            <a:spcAft>
              <a:spcPts val="0"/>
            </a:spcAft>
            <a:buClrTx/>
            <a:buSzTx/>
            <a:buFontTx/>
            <a:buNone/>
            <a:defRPr b="0" baseline="0" cap="none" i="0" spc="0" strike="noStrike" sz="1200" u="none">
              <a:solidFill>
                <a:srgbClr val="000000"/>
              </a:solidFill>
              <a:uFillTx/>
              <a:latin typeface="Arial"/>
              <a:ea typeface="Arial"/>
              <a:cs typeface="Arial"/>
              <a:sym typeface="Arial"/>
            </a:defRPr>
          </a:pPr>
          <a:r>
            <a:rPr b="0" baseline="0" cap="none" i="0" spc="0" strike="noStrike" sz="1200" u="none">
              <a:solidFill>
                <a:srgbClr val="000000"/>
              </a:solidFill>
              <a:uFillTx/>
              <a:latin typeface="Arial"/>
              <a:ea typeface="Arial"/>
              <a:cs typeface="Arial"/>
              <a:sym typeface="Arial"/>
            </a:rPr>
            <a:t>2. Enter your water use data into the 'Enter Data Here' worksheet.  Your details should have been automatically populated.</a:t>
          </a:r>
          <a:endParaRPr b="0" baseline="0" cap="none" i="0" spc="0" strike="noStrike" sz="1000" u="none">
            <a:solidFill>
              <a:srgbClr val="000000"/>
            </a:solidFill>
            <a:uFillTx/>
            <a:latin typeface="Arial"/>
            <a:ea typeface="Arial"/>
            <a:cs typeface="Arial"/>
            <a:sym typeface="Arial"/>
          </a:endParaRPr>
        </a:p>
        <a:p>
          <a:pPr marL="0" marR="0" indent="0" algn="l" defTabSz="914400" latinLnBrk="0">
            <a:lnSpc>
              <a:spcPct val="100000"/>
            </a:lnSpc>
            <a:spcBef>
              <a:spcPts val="0"/>
            </a:spcBef>
            <a:spcAft>
              <a:spcPts val="0"/>
            </a:spcAft>
            <a:buClrTx/>
            <a:buSzTx/>
            <a:buFontTx/>
            <a:buNone/>
            <a:defRPr b="0" baseline="0" cap="none" i="0" spc="0" strike="noStrike" sz="1200" u="none">
              <a:solidFill>
                <a:srgbClr val="000000"/>
              </a:solidFill>
              <a:uFillTx/>
              <a:latin typeface="Arial"/>
              <a:ea typeface="Arial"/>
              <a:cs typeface="Arial"/>
              <a:sym typeface="Arial"/>
            </a:defRPr>
          </a:pPr>
          <a:endParaRPr b="0" baseline="0" cap="none" i="0" spc="0" strike="noStrike" sz="1200" u="none">
            <a:solidFill>
              <a:srgbClr val="000000"/>
            </a:solidFill>
            <a:uFillTx/>
            <a:latin typeface="Arial"/>
            <a:ea typeface="Arial"/>
            <a:cs typeface="Arial"/>
            <a:sym typeface="Arial"/>
          </a:endParaRPr>
        </a:p>
        <a:p>
          <a:pPr marL="0" marR="0" indent="0" algn="l" defTabSz="914400" latinLnBrk="0">
            <a:lnSpc>
              <a:spcPct val="100000"/>
            </a:lnSpc>
            <a:spcBef>
              <a:spcPts val="0"/>
            </a:spcBef>
            <a:spcAft>
              <a:spcPts val="0"/>
            </a:spcAft>
            <a:buClrTx/>
            <a:buSzTx/>
            <a:buFontTx/>
            <a:buNone/>
            <a:defRPr b="0" baseline="0" cap="none" i="0" spc="0" strike="noStrike" sz="1200" u="none">
              <a:solidFill>
                <a:srgbClr val="000000"/>
              </a:solidFill>
              <a:uFillTx/>
              <a:latin typeface="Arial"/>
              <a:ea typeface="Arial"/>
              <a:cs typeface="Arial"/>
              <a:sym typeface="Arial"/>
            </a:defRPr>
          </a:pPr>
          <a:r>
            <a:rPr b="0" baseline="0" cap="none" i="0" spc="0" strike="noStrike" sz="1200" u="none">
              <a:solidFill>
                <a:srgbClr val="000000"/>
              </a:solidFill>
              <a:uFillTx/>
              <a:latin typeface="Arial"/>
              <a:ea typeface="Arial"/>
              <a:cs typeface="Arial"/>
              <a:sym typeface="Arial"/>
            </a:rPr>
            <a:t>If you are entering a meter readings, please enter the last meter reading from the previous month.</a:t>
          </a:r>
          <a:endParaRPr b="0" baseline="0" cap="none" i="0" spc="0" strike="noStrike" sz="1000" u="none">
            <a:solidFill>
              <a:srgbClr val="000000"/>
            </a:solidFill>
            <a:uFillTx/>
            <a:latin typeface="Arial"/>
            <a:ea typeface="Arial"/>
            <a:cs typeface="Arial"/>
            <a:sym typeface="Arial"/>
          </a:endParaRPr>
        </a:p>
        <a:p>
          <a:pPr marL="0" marR="0" indent="0" algn="l" defTabSz="914400" latinLnBrk="0">
            <a:lnSpc>
              <a:spcPct val="100000"/>
            </a:lnSpc>
            <a:spcBef>
              <a:spcPts val="0"/>
            </a:spcBef>
            <a:spcAft>
              <a:spcPts val="0"/>
            </a:spcAft>
            <a:buClrTx/>
            <a:buSzTx/>
            <a:buFontTx/>
            <a:buNone/>
            <a:defRPr b="0" baseline="0" cap="none" i="0" spc="0" strike="noStrike" sz="1200" u="none">
              <a:solidFill>
                <a:srgbClr val="000000"/>
              </a:solidFill>
              <a:uFillTx/>
              <a:latin typeface="Arial"/>
              <a:ea typeface="Arial"/>
              <a:cs typeface="Arial"/>
              <a:sym typeface="Arial"/>
            </a:defRPr>
          </a:pPr>
          <a:endParaRPr b="0" baseline="0" cap="none" i="0" spc="0" strike="noStrike" sz="1200" u="none">
            <a:solidFill>
              <a:srgbClr val="000000"/>
            </a:solidFill>
            <a:uFillTx/>
            <a:latin typeface="Arial"/>
            <a:ea typeface="Arial"/>
            <a:cs typeface="Arial"/>
            <a:sym typeface="Arial"/>
          </a:endParaRPr>
        </a:p>
        <a:p>
          <a:pPr marL="0" marR="0" indent="0" algn="l" defTabSz="914400" latinLnBrk="0">
            <a:lnSpc>
              <a:spcPct val="100000"/>
            </a:lnSpc>
            <a:spcBef>
              <a:spcPts val="0"/>
            </a:spcBef>
            <a:spcAft>
              <a:spcPts val="0"/>
            </a:spcAft>
            <a:buClrTx/>
            <a:buSzTx/>
            <a:buFontTx/>
            <a:buNone/>
            <a:defRPr b="0" baseline="0" cap="none" i="0" spc="0" strike="noStrike" sz="1200" u="none">
              <a:solidFill>
                <a:srgbClr val="000000"/>
              </a:solidFill>
              <a:uFillTx/>
              <a:latin typeface="Arial"/>
              <a:ea typeface="Arial"/>
              <a:cs typeface="Arial"/>
              <a:sym typeface="Arial"/>
            </a:defRPr>
          </a:pPr>
          <a:r>
            <a:rPr b="0" baseline="0" cap="none" i="0" spc="0" strike="noStrike" sz="1200" u="none">
              <a:solidFill>
                <a:srgbClr val="000000"/>
              </a:solidFill>
              <a:uFillTx/>
              <a:latin typeface="Arial"/>
              <a:ea typeface="Arial"/>
              <a:cs typeface="Arial"/>
              <a:sym typeface="Arial"/>
            </a:rPr>
            <a:t>Please call 0800 800 401 if you need help.</a:t>
          </a: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a:majorFont>
        <a:latin typeface="Helvetica Neue"/>
        <a:ea typeface="Helvetica Neue"/>
        <a:cs typeface="Helvetica Neue"/>
      </a:majorFont>
      <a:minorFont>
        <a:latin typeface="Helvetica Neue"/>
        <a:ea typeface="Helvetica Neue"/>
        <a:cs typeface="Helvetica Neu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outerShdw sx="100000" sy="100000" kx="0" ky="0" algn="b" rotWithShape="0" blurRad="38100" dist="20000" dir="540000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latin typeface="Cambria"/>
            <a:ea typeface="Cambria"/>
            <a:cs typeface="Cambria"/>
            <a:sym typeface="Cambria"/>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0000" dir="5400000">
            <a:srgbClr val="000000">
              <a:alpha val="38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latin typeface="Cambria"/>
            <a:ea typeface="Cambria"/>
            <a:cs typeface="Cambria"/>
            <a:sym typeface="Cambria"/>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s>

</file>

<file path=xl/worksheets/sheet1.xml><?xml version="1.0" encoding="utf-8"?>
<worksheet xmlns:r="http://schemas.openxmlformats.org/officeDocument/2006/relationships" xmlns="http://schemas.openxmlformats.org/spreadsheetml/2006/main">
  <dimension ref="A1:I64"/>
  <sheetViews>
    <sheetView workbookViewId="0" showGridLines="0" defaultGridColor="1"/>
  </sheetViews>
  <sheetFormatPr defaultColWidth="9.16667" defaultRowHeight="13.2" customHeight="1" outlineLevelRow="0" outlineLevelCol="0"/>
  <cols>
    <col min="1" max="1" width="2.35156" style="1" customWidth="1"/>
    <col min="2" max="2" width="38.3516" style="1" customWidth="1"/>
    <col min="3" max="3" width="90.6719" style="1" customWidth="1"/>
    <col min="4" max="9" width="9.17188" style="1" customWidth="1"/>
    <col min="10" max="16384" width="9.17188" style="1" customWidth="1"/>
  </cols>
  <sheetData>
    <row r="1" ht="12" customHeight="1">
      <c r="A1" s="2"/>
      <c r="B1" s="3"/>
      <c r="C1" s="3"/>
      <c r="D1" s="2"/>
      <c r="E1" s="2"/>
      <c r="F1" s="2"/>
      <c r="G1" s="2"/>
      <c r="H1" s="2"/>
      <c r="I1" s="2"/>
    </row>
    <row r="2" ht="21.6" customHeight="1">
      <c r="A2" s="4"/>
      <c r="B2" t="s" s="5">
        <v>0</v>
      </c>
      <c r="C2" t="s" s="6">
        <v>1</v>
      </c>
      <c r="D2" s="7"/>
      <c r="E2" t="s" s="8">
        <v>2</v>
      </c>
      <c r="F2" t="s" s="8">
        <v>3</v>
      </c>
      <c r="G2" s="9">
        <v>2015</v>
      </c>
      <c r="H2" t="s" s="10">
        <v>4</v>
      </c>
      <c r="I2" s="2"/>
    </row>
    <row r="3" ht="19" customHeight="1">
      <c r="A3" s="4"/>
      <c r="B3" t="s" s="11">
        <v>5</v>
      </c>
      <c r="C3" s="12"/>
      <c r="D3" s="7"/>
      <c r="E3" t="s" s="8">
        <v>6</v>
      </c>
      <c r="F3" t="s" s="8">
        <v>7</v>
      </c>
      <c r="G3" s="9">
        <v>2016</v>
      </c>
      <c r="H3" t="s" s="10">
        <v>8</v>
      </c>
      <c r="I3" s="2"/>
    </row>
    <row r="4" ht="18.5" customHeight="1">
      <c r="A4" s="4"/>
      <c r="B4" t="s" s="13">
        <v>9</v>
      </c>
      <c r="C4" s="14"/>
      <c r="D4" s="7"/>
      <c r="E4" s="2"/>
      <c r="F4" s="2"/>
      <c r="G4" s="9">
        <v>2017</v>
      </c>
      <c r="H4" t="s" s="10">
        <v>10</v>
      </c>
      <c r="I4" s="2"/>
    </row>
    <row r="5" ht="18.5" customHeight="1">
      <c r="A5" s="4"/>
      <c r="B5" t="s" s="13">
        <v>11</v>
      </c>
      <c r="C5" s="14"/>
      <c r="D5" s="7"/>
      <c r="E5" s="2"/>
      <c r="F5" s="2"/>
      <c r="G5" s="9">
        <v>2018</v>
      </c>
      <c r="H5" t="s" s="10">
        <v>12</v>
      </c>
      <c r="I5" s="2"/>
    </row>
    <row r="6" ht="18.5" customHeight="1">
      <c r="A6" s="4"/>
      <c r="B6" t="s" s="13">
        <v>13</v>
      </c>
      <c r="C6" s="14"/>
      <c r="D6" s="7"/>
      <c r="E6" s="2"/>
      <c r="F6" s="2"/>
      <c r="G6" s="9">
        <v>2019</v>
      </c>
      <c r="H6" t="s" s="10">
        <v>14</v>
      </c>
      <c r="I6" s="2"/>
    </row>
    <row r="7" ht="18.5" customHeight="1">
      <c r="A7" s="4"/>
      <c r="B7" t="s" s="13">
        <v>15</v>
      </c>
      <c r="C7" s="14"/>
      <c r="D7" s="7"/>
      <c r="E7" s="2"/>
      <c r="F7" s="2"/>
      <c r="G7" s="9">
        <v>2020</v>
      </c>
      <c r="H7" t="s" s="10">
        <v>16</v>
      </c>
      <c r="I7" s="2"/>
    </row>
    <row r="8" ht="18.5" customHeight="1">
      <c r="A8" s="4"/>
      <c r="B8" t="s" s="13">
        <v>17</v>
      </c>
      <c r="C8" s="14"/>
      <c r="D8" s="7"/>
      <c r="E8" s="2"/>
      <c r="F8" s="2"/>
      <c r="G8" s="9">
        <v>2021</v>
      </c>
      <c r="H8" t="s" s="10">
        <v>18</v>
      </c>
      <c r="I8" s="2"/>
    </row>
    <row r="9" ht="18.5" customHeight="1">
      <c r="A9" s="4"/>
      <c r="B9" t="s" s="15">
        <v>19</v>
      </c>
      <c r="C9" s="14"/>
      <c r="D9" s="7"/>
      <c r="E9" s="2"/>
      <c r="F9" s="2"/>
      <c r="G9" s="9">
        <v>2022</v>
      </c>
      <c r="H9" t="s" s="10">
        <v>20</v>
      </c>
      <c r="I9" s="2"/>
    </row>
    <row r="10" ht="9" customHeight="1">
      <c r="A10" s="4"/>
      <c r="B10" s="16"/>
      <c r="C10" s="14"/>
      <c r="D10" s="7"/>
      <c r="E10" s="2"/>
      <c r="F10" s="2"/>
      <c r="G10" s="9">
        <v>2023</v>
      </c>
      <c r="H10" t="s" s="10">
        <v>21</v>
      </c>
      <c r="I10" s="2"/>
    </row>
    <row r="11" ht="18.5" customHeight="1">
      <c r="A11" s="4"/>
      <c r="B11" t="s" s="13">
        <v>22</v>
      </c>
      <c r="C11" s="14"/>
      <c r="D11" s="7"/>
      <c r="E11" s="2"/>
      <c r="F11" s="2"/>
      <c r="G11" s="9">
        <v>2024</v>
      </c>
      <c r="H11" t="s" s="10">
        <v>23</v>
      </c>
      <c r="I11" s="2"/>
    </row>
    <row r="12" ht="18.5" customHeight="1">
      <c r="A12" s="4"/>
      <c r="B12" t="s" s="13">
        <v>24</v>
      </c>
      <c r="C12" t="s" s="17">
        <v>4</v>
      </c>
      <c r="D12" s="7"/>
      <c r="E12" s="2"/>
      <c r="F12" s="2"/>
      <c r="G12" s="9">
        <v>2025</v>
      </c>
      <c r="H12" t="s" s="10">
        <v>25</v>
      </c>
      <c r="I12" s="2"/>
    </row>
    <row r="13" ht="19" customHeight="1">
      <c r="A13" s="18"/>
      <c r="B13" t="s" s="19">
        <v>26</v>
      </c>
      <c r="C13" s="20"/>
      <c r="D13" s="21"/>
      <c r="E13" s="22"/>
      <c r="F13" s="23"/>
      <c r="G13" s="9">
        <v>2026</v>
      </c>
      <c r="H13" t="s" s="10">
        <v>27</v>
      </c>
      <c r="I13" s="2"/>
    </row>
    <row r="14" ht="13.2" customHeight="1">
      <c r="A14" s="24"/>
      <c r="B14" s="25"/>
      <c r="C14" s="25"/>
      <c r="D14" s="24"/>
      <c r="E14" s="24"/>
      <c r="F14" s="2"/>
      <c r="G14" s="9">
        <v>2027</v>
      </c>
      <c r="H14" s="2"/>
      <c r="I14" s="2"/>
    </row>
    <row r="15" ht="13.2" customHeight="1">
      <c r="A15" s="2"/>
      <c r="B15" s="2"/>
      <c r="C15" s="2"/>
      <c r="D15" s="2"/>
      <c r="E15" s="2"/>
      <c r="F15" s="2"/>
      <c r="G15" s="9">
        <v>2028</v>
      </c>
      <c r="H15" s="2"/>
      <c r="I15" s="2"/>
    </row>
    <row r="16" ht="13.2" customHeight="1">
      <c r="A16" s="2"/>
      <c r="B16" s="2"/>
      <c r="C16" s="2"/>
      <c r="D16" s="2"/>
      <c r="E16" s="2"/>
      <c r="F16" s="2"/>
      <c r="G16" s="9">
        <v>2029</v>
      </c>
      <c r="H16" s="2"/>
      <c r="I16" s="2"/>
    </row>
    <row r="17" ht="13.2" customHeight="1">
      <c r="A17" s="2"/>
      <c r="B17" s="2"/>
      <c r="C17" s="2"/>
      <c r="D17" s="2"/>
      <c r="E17" s="2"/>
      <c r="F17" s="2"/>
      <c r="G17" s="9">
        <v>2030</v>
      </c>
      <c r="H17" s="2"/>
      <c r="I17" s="2"/>
    </row>
    <row r="18" ht="13.2" customHeight="1">
      <c r="A18" s="2"/>
      <c r="B18" s="2"/>
      <c r="C18" s="2"/>
      <c r="D18" s="2"/>
      <c r="E18" s="2"/>
      <c r="F18" s="2"/>
      <c r="G18" s="9">
        <v>2031</v>
      </c>
      <c r="H18" s="2"/>
      <c r="I18" s="2"/>
    </row>
    <row r="19" ht="13.2" customHeight="1">
      <c r="A19" s="2"/>
      <c r="B19" s="2"/>
      <c r="C19" s="2"/>
      <c r="D19" s="2"/>
      <c r="E19" s="2"/>
      <c r="F19" s="2"/>
      <c r="G19" s="9">
        <v>2032</v>
      </c>
      <c r="H19" s="2"/>
      <c r="I19" s="2"/>
    </row>
    <row r="20" ht="13.2" customHeight="1">
      <c r="A20" s="2"/>
      <c r="B20" s="2"/>
      <c r="C20" s="2"/>
      <c r="D20" s="2"/>
      <c r="E20" s="2"/>
      <c r="F20" s="2"/>
      <c r="G20" s="9">
        <v>2033</v>
      </c>
      <c r="H20" s="2"/>
      <c r="I20" s="2"/>
    </row>
    <row r="21" ht="13.2" customHeight="1">
      <c r="A21" s="2"/>
      <c r="B21" s="2"/>
      <c r="C21" s="2"/>
      <c r="D21" s="2"/>
      <c r="E21" s="2"/>
      <c r="F21" s="2"/>
      <c r="G21" s="9">
        <v>2034</v>
      </c>
      <c r="H21" s="2"/>
      <c r="I21" s="2"/>
    </row>
    <row r="22" ht="13.2" customHeight="1">
      <c r="A22" s="2"/>
      <c r="B22" s="2"/>
      <c r="C22" s="2"/>
      <c r="D22" s="2"/>
      <c r="E22" s="2"/>
      <c r="F22" s="2"/>
      <c r="G22" s="9">
        <v>2035</v>
      </c>
      <c r="H22" s="2"/>
      <c r="I22" s="2"/>
    </row>
    <row r="23" ht="13.2" customHeight="1">
      <c r="A23" s="2"/>
      <c r="B23" s="2"/>
      <c r="C23" s="2"/>
      <c r="D23" s="26"/>
      <c r="E23" s="2"/>
      <c r="F23" s="2"/>
      <c r="G23" s="9">
        <v>2036</v>
      </c>
      <c r="H23" s="2"/>
      <c r="I23" s="2"/>
    </row>
    <row r="24" ht="13.2" customHeight="1">
      <c r="A24" s="2"/>
      <c r="B24" s="2"/>
      <c r="C24" s="2"/>
      <c r="D24" s="2"/>
      <c r="E24" s="2"/>
      <c r="F24" s="2"/>
      <c r="G24" s="9">
        <v>2037</v>
      </c>
      <c r="H24" s="2"/>
      <c r="I24" s="2"/>
    </row>
    <row r="25" ht="13.2" customHeight="1">
      <c r="A25" s="2"/>
      <c r="B25" s="2"/>
      <c r="C25" s="2"/>
      <c r="D25" s="2"/>
      <c r="E25" s="2"/>
      <c r="F25" s="2"/>
      <c r="G25" s="9">
        <v>2038</v>
      </c>
      <c r="H25" s="2"/>
      <c r="I25" s="2"/>
    </row>
    <row r="26" ht="13.2" customHeight="1">
      <c r="A26" s="2"/>
      <c r="B26" s="2"/>
      <c r="C26" s="2"/>
      <c r="D26" s="2"/>
      <c r="E26" s="2"/>
      <c r="F26" s="2"/>
      <c r="G26" s="9">
        <v>2039</v>
      </c>
      <c r="H26" s="2"/>
      <c r="I26" s="2"/>
    </row>
    <row r="27" ht="13.2" customHeight="1">
      <c r="A27" s="2"/>
      <c r="B27" s="2"/>
      <c r="C27" s="2"/>
      <c r="D27" s="2"/>
      <c r="E27" s="2"/>
      <c r="F27" s="2"/>
      <c r="G27" s="9">
        <v>2040</v>
      </c>
      <c r="H27" s="2"/>
      <c r="I27" s="2"/>
    </row>
    <row r="28" ht="13.2" customHeight="1">
      <c r="A28" s="2"/>
      <c r="B28" s="2"/>
      <c r="C28" s="2"/>
      <c r="D28" s="2"/>
      <c r="E28" s="2"/>
      <c r="F28" s="2"/>
      <c r="G28" s="9">
        <v>2041</v>
      </c>
      <c r="H28" s="2"/>
      <c r="I28" s="2"/>
    </row>
    <row r="29" ht="13.2" customHeight="1">
      <c r="A29" s="2"/>
      <c r="B29" s="2"/>
      <c r="C29" s="2"/>
      <c r="D29" s="2"/>
      <c r="E29" s="2"/>
      <c r="F29" s="2"/>
      <c r="G29" s="9">
        <v>2042</v>
      </c>
      <c r="H29" s="2"/>
      <c r="I29" s="2"/>
    </row>
    <row r="30" ht="13.2" customHeight="1">
      <c r="A30" s="2"/>
      <c r="B30" s="2"/>
      <c r="C30" s="2"/>
      <c r="D30" s="2"/>
      <c r="E30" s="2"/>
      <c r="F30" s="2"/>
      <c r="G30" s="9">
        <v>2043</v>
      </c>
      <c r="H30" s="2"/>
      <c r="I30" s="2"/>
    </row>
    <row r="31" ht="13.2" customHeight="1">
      <c r="A31" s="2"/>
      <c r="B31" s="2"/>
      <c r="C31" s="2"/>
      <c r="D31" s="2"/>
      <c r="E31" s="2"/>
      <c r="F31" s="2"/>
      <c r="G31" s="9">
        <v>2044</v>
      </c>
      <c r="H31" s="2"/>
      <c r="I31" s="2"/>
    </row>
    <row r="32" ht="13.2" customHeight="1">
      <c r="A32" s="2"/>
      <c r="B32" s="2"/>
      <c r="C32" s="2"/>
      <c r="D32" s="2"/>
      <c r="E32" s="2"/>
      <c r="F32" s="2"/>
      <c r="G32" s="9">
        <v>2045</v>
      </c>
      <c r="H32" s="2"/>
      <c r="I32" s="2"/>
    </row>
    <row r="33" ht="13.2" customHeight="1">
      <c r="A33" s="2"/>
      <c r="B33" s="2"/>
      <c r="C33" s="2"/>
      <c r="D33" s="2"/>
      <c r="E33" s="2"/>
      <c r="F33" s="2"/>
      <c r="G33" s="9">
        <v>2046</v>
      </c>
      <c r="H33" s="2"/>
      <c r="I33" s="2"/>
    </row>
    <row r="34" ht="13.2" customHeight="1">
      <c r="A34" s="2"/>
      <c r="B34" s="2"/>
      <c r="C34" s="2"/>
      <c r="D34" s="2"/>
      <c r="E34" s="2"/>
      <c r="F34" s="2"/>
      <c r="G34" s="9">
        <v>2047</v>
      </c>
      <c r="H34" s="2"/>
      <c r="I34" s="2"/>
    </row>
    <row r="35" ht="13.2" customHeight="1">
      <c r="A35" s="2"/>
      <c r="B35" s="2"/>
      <c r="C35" s="2"/>
      <c r="D35" s="2"/>
      <c r="E35" s="2"/>
      <c r="F35" s="2"/>
      <c r="G35" s="9">
        <v>2048</v>
      </c>
      <c r="H35" s="2"/>
      <c r="I35" s="2"/>
    </row>
    <row r="36" ht="13.2" customHeight="1">
      <c r="A36" s="2"/>
      <c r="B36" s="2"/>
      <c r="C36" s="2"/>
      <c r="D36" s="2"/>
      <c r="E36" s="2"/>
      <c r="F36" s="2"/>
      <c r="G36" s="9">
        <v>2049</v>
      </c>
      <c r="H36" s="2"/>
      <c r="I36" s="2"/>
    </row>
    <row r="37" ht="13.2" customHeight="1">
      <c r="A37" s="2"/>
      <c r="B37" s="2"/>
      <c r="C37" s="2"/>
      <c r="D37" s="2"/>
      <c r="E37" s="2"/>
      <c r="F37" s="2"/>
      <c r="G37" s="9">
        <v>2050</v>
      </c>
      <c r="H37" s="2"/>
      <c r="I37" s="2"/>
    </row>
    <row r="38" ht="13.2" customHeight="1">
      <c r="A38" s="2"/>
      <c r="B38" s="2"/>
      <c r="C38" s="2"/>
      <c r="D38" s="2"/>
      <c r="E38" s="2"/>
      <c r="F38" s="2"/>
      <c r="G38" s="9">
        <v>2051</v>
      </c>
      <c r="H38" s="2"/>
      <c r="I38" s="2"/>
    </row>
    <row r="39" ht="13.2" customHeight="1">
      <c r="A39" s="2"/>
      <c r="B39" s="2"/>
      <c r="C39" s="2"/>
      <c r="D39" s="2"/>
      <c r="E39" s="2"/>
      <c r="F39" s="2"/>
      <c r="G39" s="9">
        <v>2052</v>
      </c>
      <c r="H39" s="2"/>
      <c r="I39" s="2"/>
    </row>
    <row r="40" ht="13.2" customHeight="1">
      <c r="A40" s="2"/>
      <c r="B40" s="2"/>
      <c r="C40" s="2"/>
      <c r="D40" s="2"/>
      <c r="E40" s="2"/>
      <c r="F40" s="2"/>
      <c r="G40" s="9">
        <v>2053</v>
      </c>
      <c r="H40" s="2"/>
      <c r="I40" s="2"/>
    </row>
    <row r="41" ht="13.2" customHeight="1">
      <c r="A41" s="2"/>
      <c r="B41" s="2"/>
      <c r="C41" s="2"/>
      <c r="D41" s="2"/>
      <c r="E41" s="2"/>
      <c r="F41" s="2"/>
      <c r="G41" s="9">
        <v>2054</v>
      </c>
      <c r="H41" s="2"/>
      <c r="I41" s="2"/>
    </row>
    <row r="42" ht="13.2" customHeight="1">
      <c r="A42" s="2"/>
      <c r="B42" s="2"/>
      <c r="C42" s="2"/>
      <c r="D42" s="2"/>
      <c r="E42" s="2"/>
      <c r="F42" s="2"/>
      <c r="G42" s="9">
        <v>2055</v>
      </c>
      <c r="H42" s="2"/>
      <c r="I42" s="2"/>
    </row>
    <row r="43" ht="13.2" customHeight="1">
      <c r="A43" s="2"/>
      <c r="B43" s="2"/>
      <c r="C43" s="2"/>
      <c r="D43" s="2"/>
      <c r="E43" s="2"/>
      <c r="F43" s="2"/>
      <c r="G43" s="9">
        <v>2056</v>
      </c>
      <c r="H43" s="2"/>
      <c r="I43" s="2"/>
    </row>
    <row r="44" ht="13.2" customHeight="1">
      <c r="A44" s="2"/>
      <c r="B44" s="2"/>
      <c r="C44" s="2"/>
      <c r="D44" s="2"/>
      <c r="E44" s="2"/>
      <c r="F44" s="2"/>
      <c r="G44" s="9">
        <v>2057</v>
      </c>
      <c r="H44" s="2"/>
      <c r="I44" s="2"/>
    </row>
    <row r="45" ht="13.2" customHeight="1">
      <c r="A45" s="2"/>
      <c r="B45" s="2"/>
      <c r="C45" s="2"/>
      <c r="D45" s="2"/>
      <c r="E45" s="2"/>
      <c r="F45" s="2"/>
      <c r="G45" s="9">
        <v>2058</v>
      </c>
      <c r="H45" s="2"/>
      <c r="I45" s="2"/>
    </row>
    <row r="46" ht="13.2" customHeight="1">
      <c r="A46" s="2"/>
      <c r="B46" s="2"/>
      <c r="C46" s="2"/>
      <c r="D46" s="2"/>
      <c r="E46" s="2"/>
      <c r="F46" s="2"/>
      <c r="G46" s="9">
        <v>2059</v>
      </c>
      <c r="H46" s="2"/>
      <c r="I46" s="2"/>
    </row>
    <row r="47" ht="13.2" customHeight="1">
      <c r="A47" s="2"/>
      <c r="B47" s="2"/>
      <c r="C47" s="2"/>
      <c r="D47" s="2"/>
      <c r="E47" s="2"/>
      <c r="F47" s="2"/>
      <c r="G47" s="9">
        <v>2060</v>
      </c>
      <c r="H47" s="2"/>
      <c r="I47" s="2"/>
    </row>
    <row r="48" ht="13.2" customHeight="1">
      <c r="A48" s="2"/>
      <c r="B48" s="2"/>
      <c r="C48" s="2"/>
      <c r="D48" s="2"/>
      <c r="E48" s="2"/>
      <c r="F48" s="2"/>
      <c r="G48" s="9">
        <v>2061</v>
      </c>
      <c r="H48" s="2"/>
      <c r="I48" s="2"/>
    </row>
    <row r="49" ht="13.2" customHeight="1">
      <c r="A49" s="2"/>
      <c r="B49" s="2"/>
      <c r="C49" s="2"/>
      <c r="D49" s="2"/>
      <c r="E49" s="2"/>
      <c r="F49" s="2"/>
      <c r="G49" s="9">
        <v>2062</v>
      </c>
      <c r="H49" s="2"/>
      <c r="I49" s="2"/>
    </row>
    <row r="50" ht="13.2" customHeight="1">
      <c r="A50" s="2"/>
      <c r="B50" s="2"/>
      <c r="C50" s="2"/>
      <c r="D50" s="2"/>
      <c r="E50" s="2"/>
      <c r="F50" s="2"/>
      <c r="G50" s="9">
        <v>2063</v>
      </c>
      <c r="H50" s="2"/>
      <c r="I50" s="2"/>
    </row>
    <row r="51" ht="13.2" customHeight="1">
      <c r="A51" s="2"/>
      <c r="B51" s="2"/>
      <c r="C51" s="2"/>
      <c r="D51" s="2"/>
      <c r="E51" s="2"/>
      <c r="F51" s="2"/>
      <c r="G51" s="9">
        <v>2064</v>
      </c>
      <c r="H51" s="2"/>
      <c r="I51" s="2"/>
    </row>
    <row r="52" ht="13.2" customHeight="1">
      <c r="A52" s="2"/>
      <c r="B52" s="2"/>
      <c r="C52" s="2"/>
      <c r="D52" s="2"/>
      <c r="E52" s="2"/>
      <c r="F52" s="2"/>
      <c r="G52" s="9">
        <v>2065</v>
      </c>
      <c r="H52" s="2"/>
      <c r="I52" s="2"/>
    </row>
    <row r="53" ht="13.2" customHeight="1">
      <c r="A53" s="2"/>
      <c r="B53" s="2"/>
      <c r="C53" s="2"/>
      <c r="D53" s="2"/>
      <c r="E53" s="2"/>
      <c r="F53" s="2"/>
      <c r="G53" s="9">
        <v>2066</v>
      </c>
      <c r="H53" s="2"/>
      <c r="I53" s="2"/>
    </row>
    <row r="54" ht="13.2" customHeight="1">
      <c r="A54" s="2"/>
      <c r="B54" s="2"/>
      <c r="C54" s="2"/>
      <c r="D54" s="2"/>
      <c r="E54" s="2"/>
      <c r="F54" s="2"/>
      <c r="G54" s="9">
        <v>2067</v>
      </c>
      <c r="H54" s="2"/>
      <c r="I54" s="2"/>
    </row>
    <row r="55" ht="13.2" customHeight="1">
      <c r="A55" s="2"/>
      <c r="B55" s="2"/>
      <c r="C55" s="2"/>
      <c r="D55" s="2"/>
      <c r="E55" s="2"/>
      <c r="F55" s="2"/>
      <c r="G55" s="9">
        <v>2068</v>
      </c>
      <c r="H55" s="2"/>
      <c r="I55" s="2"/>
    </row>
    <row r="56" ht="13.2" customHeight="1">
      <c r="A56" s="2"/>
      <c r="B56" s="2"/>
      <c r="C56" s="2"/>
      <c r="D56" s="2"/>
      <c r="E56" s="2"/>
      <c r="F56" s="2"/>
      <c r="G56" s="9">
        <v>2069</v>
      </c>
      <c r="H56" s="2"/>
      <c r="I56" s="2"/>
    </row>
    <row r="57" ht="13.2" customHeight="1">
      <c r="A57" s="2"/>
      <c r="B57" s="2"/>
      <c r="C57" s="2"/>
      <c r="D57" s="2"/>
      <c r="E57" s="2"/>
      <c r="F57" s="2"/>
      <c r="G57" s="9">
        <v>2070</v>
      </c>
      <c r="H57" s="2"/>
      <c r="I57" s="2"/>
    </row>
    <row r="58" ht="13.2" customHeight="1">
      <c r="A58" s="2"/>
      <c r="B58" s="2"/>
      <c r="C58" s="2"/>
      <c r="D58" s="2"/>
      <c r="E58" s="2"/>
      <c r="F58" s="2"/>
      <c r="G58" s="9">
        <v>2071</v>
      </c>
      <c r="H58" s="2"/>
      <c r="I58" s="2"/>
    </row>
    <row r="59" ht="13.2" customHeight="1">
      <c r="A59" s="2"/>
      <c r="B59" s="2"/>
      <c r="C59" s="2"/>
      <c r="D59" s="2"/>
      <c r="E59" s="2"/>
      <c r="F59" s="2"/>
      <c r="G59" s="9">
        <v>2072</v>
      </c>
      <c r="H59" s="2"/>
      <c r="I59" s="2"/>
    </row>
    <row r="60" ht="13.2" customHeight="1">
      <c r="A60" s="2"/>
      <c r="B60" s="2"/>
      <c r="C60" s="2"/>
      <c r="D60" s="2"/>
      <c r="E60" s="2"/>
      <c r="F60" s="2"/>
      <c r="G60" s="9">
        <v>2073</v>
      </c>
      <c r="H60" s="2"/>
      <c r="I60" s="2"/>
    </row>
    <row r="61" ht="13.2" customHeight="1">
      <c r="A61" s="2"/>
      <c r="B61" s="2"/>
      <c r="C61" s="2"/>
      <c r="D61" s="2"/>
      <c r="E61" s="2"/>
      <c r="F61" s="2"/>
      <c r="G61" s="9">
        <v>2074</v>
      </c>
      <c r="H61" s="2"/>
      <c r="I61" s="2"/>
    </row>
    <row r="62" ht="13.2" customHeight="1">
      <c r="A62" s="2"/>
      <c r="B62" s="2"/>
      <c r="C62" s="2"/>
      <c r="D62" s="2"/>
      <c r="E62" s="2"/>
      <c r="F62" s="2"/>
      <c r="G62" s="9">
        <v>2075</v>
      </c>
      <c r="H62" s="2"/>
      <c r="I62" s="2"/>
    </row>
    <row r="63" ht="13.2" customHeight="1">
      <c r="A63" s="2"/>
      <c r="B63" s="2"/>
      <c r="C63" s="2"/>
      <c r="D63" s="2"/>
      <c r="E63" s="2"/>
      <c r="F63" s="2"/>
      <c r="G63" s="9">
        <v>2076</v>
      </c>
      <c r="H63" s="2"/>
      <c r="I63" s="2"/>
    </row>
    <row r="64" ht="13.2" customHeight="1">
      <c r="A64" s="2"/>
      <c r="B64" s="2"/>
      <c r="C64" s="2"/>
      <c r="D64" s="2"/>
      <c r="E64" s="2"/>
      <c r="F64" s="2"/>
      <c r="G64" s="9">
        <v>2077</v>
      </c>
      <c r="H64" s="2"/>
      <c r="I64" s="2"/>
    </row>
  </sheetData>
  <dataValidations count="4">
    <dataValidation type="list" allowBlank="1" showInputMessage="1" showErrorMessage="1" sqref="C8">
      <formula1>"m3,l"</formula1>
    </dataValidation>
    <dataValidation type="list" allowBlank="1" showInputMessage="1" showErrorMessage="1" sqref="C9">
      <formula1>"m3/s,l/s"</formula1>
    </dataValidation>
    <dataValidation type="list" allowBlank="1" showInputMessage="1" showErrorMessage="1" sqref="C12">
      <formula1>"January,February,March,April,May,June,July,August,September,October,November,December,January"</formula1>
    </dataValidation>
    <dataValidation type="list" allowBlank="1" showInputMessage="1" showErrorMessage="1" sqref="C13">
      <formula1>"0:00,1:00,2:00,3:00,4:00,5:00,6:00,7:00,8:00,9:00,10:00,11:00,12:00,13:00,14:00,15:00,16:00,17:00,18:00,19:00,20:00,21:00,22:00,23:00"</formula1>
    </dataValidation>
  </dataValidations>
  <pageMargins left="0.75" right="0.75" top="1" bottom="1" header="0.5" footer="0.5"/>
  <pageSetup firstPageNumber="1" fitToHeight="1" fitToWidth="1" scale="100" useFirstPageNumber="0" orientation="landscape" pageOrder="downThenOver"/>
  <headerFooter>
    <oddFooter>&amp;C&amp;"Helvetica Neue,Regular"&amp;12&amp;K000000&amp;P</oddFooter>
  </headerFooter>
  <drawing r:id="rId1"/>
</worksheet>
</file>

<file path=xl/worksheets/sheet2.xml><?xml version="1.0" encoding="utf-8"?>
<worksheet xmlns:r="http://schemas.openxmlformats.org/officeDocument/2006/relationships" xmlns="http://schemas.openxmlformats.org/spreadsheetml/2006/main">
  <dimension ref="A1:J51"/>
  <sheetViews>
    <sheetView workbookViewId="0" showGridLines="0" defaultGridColor="1"/>
  </sheetViews>
  <sheetFormatPr defaultColWidth="8.83333" defaultRowHeight="13.2" customHeight="1" outlineLevelRow="0" outlineLevelCol="0"/>
  <cols>
    <col min="1" max="1" width="11.5" style="27" customWidth="1"/>
    <col min="2" max="2" width="9.35156" style="27" customWidth="1"/>
    <col min="3" max="3" width="9.67188" style="27" customWidth="1"/>
    <col min="4" max="4" width="9.5" style="27" customWidth="1"/>
    <col min="5" max="5" width="10.3516" style="27" customWidth="1"/>
    <col min="6" max="6" width="9.5" style="27" customWidth="1"/>
    <col min="7" max="7" width="12.5" style="27" customWidth="1"/>
    <col min="8" max="8" width="16.5" style="27" customWidth="1"/>
    <col min="9" max="9" width="17.5" style="27" customWidth="1"/>
    <col min="10" max="10" width="8.85156" style="27" customWidth="1"/>
    <col min="11" max="16384" width="8.85156" style="27" customWidth="1"/>
  </cols>
  <sheetData>
    <row r="1" ht="13.5" customHeight="1">
      <c r="A1" t="s" s="28">
        <v>28</v>
      </c>
      <c r="B1" s="29"/>
      <c r="C1" t="s" s="30">
        <v>29</v>
      </c>
      <c r="D1" s="31"/>
      <c r="E1" s="31"/>
      <c r="F1" s="31"/>
      <c r="G1" s="31"/>
      <c r="H1" s="32"/>
      <c r="I1" s="33"/>
      <c r="J1" s="34"/>
    </row>
    <row r="2" ht="13.5" customHeight="1">
      <c r="A2" t="s" s="28">
        <v>30</v>
      </c>
      <c r="B2" s="29"/>
      <c r="C2" t="s" s="30">
        <v>31</v>
      </c>
      <c r="D2" s="31"/>
      <c r="E2" s="31"/>
      <c r="F2" s="31"/>
      <c r="G2" s="31"/>
      <c r="H2" s="32"/>
      <c r="I2" s="35"/>
      <c r="J2" s="34"/>
    </row>
    <row r="3" ht="13.5" customHeight="1">
      <c r="A3" t="s" s="28">
        <v>32</v>
      </c>
      <c r="B3" s="29"/>
      <c r="C3" t="s" s="30">
        <v>33</v>
      </c>
      <c r="D3" s="31"/>
      <c r="E3" s="31"/>
      <c r="F3" s="31"/>
      <c r="G3" s="31"/>
      <c r="H3" s="32"/>
      <c r="I3" s="35"/>
      <c r="J3" s="34"/>
    </row>
    <row r="4" ht="21" customHeight="1">
      <c r="A4" t="s" s="28">
        <v>34</v>
      </c>
      <c r="B4" s="29"/>
      <c r="C4" s="36">
        <v>123456</v>
      </c>
      <c r="D4" s="31"/>
      <c r="E4" s="31"/>
      <c r="F4" s="31"/>
      <c r="G4" s="31"/>
      <c r="H4" s="32"/>
      <c r="I4" s="33"/>
      <c r="J4" s="34"/>
    </row>
    <row r="5" ht="30" customHeight="1">
      <c r="A5" t="s" s="28">
        <v>35</v>
      </c>
      <c r="B5" s="29"/>
      <c r="C5" s="36">
        <v>1</v>
      </c>
      <c r="D5" s="31"/>
      <c r="E5" s="31"/>
      <c r="F5" s="31"/>
      <c r="G5" s="31"/>
      <c r="H5" s="32"/>
      <c r="I5" s="33"/>
      <c r="J5" s="34"/>
    </row>
    <row r="6" ht="30" customHeight="1">
      <c r="A6" t="s" s="28">
        <v>36</v>
      </c>
      <c r="B6" s="29"/>
      <c r="C6" t="s" s="30">
        <v>37</v>
      </c>
      <c r="D6" s="31"/>
      <c r="E6" s="31"/>
      <c r="F6" s="31"/>
      <c r="G6" s="31"/>
      <c r="H6" s="32"/>
      <c r="I6" s="33"/>
      <c r="J6" s="34"/>
    </row>
    <row r="7" ht="39.1" customHeight="1">
      <c r="A7" t="s" s="37">
        <v>38</v>
      </c>
      <c r="B7" t="s" s="37">
        <v>39</v>
      </c>
      <c r="C7" t="s" s="37">
        <v>40</v>
      </c>
      <c r="D7" t="s" s="37">
        <v>41</v>
      </c>
      <c r="E7" t="s" s="37">
        <v>42</v>
      </c>
      <c r="F7" t="s" s="37">
        <v>43</v>
      </c>
      <c r="G7" t="s" s="37">
        <v>44</v>
      </c>
      <c r="H7" t="s" s="37">
        <v>36</v>
      </c>
      <c r="I7" s="33"/>
      <c r="J7" s="34"/>
    </row>
    <row r="8" ht="15.1" customHeight="1">
      <c r="A8" s="38"/>
      <c r="B8" t="s" s="39">
        <v>45</v>
      </c>
      <c r="C8" s="38"/>
      <c r="D8" t="s" s="39">
        <v>46</v>
      </c>
      <c r="E8" t="s" s="39">
        <v>47</v>
      </c>
      <c r="F8" t="s" s="39">
        <v>48</v>
      </c>
      <c r="G8" t="s" s="39">
        <v>7</v>
      </c>
      <c r="H8" s="38"/>
      <c r="I8" s="33"/>
      <c r="J8" s="34"/>
    </row>
    <row r="9" ht="15.6" customHeight="1">
      <c r="A9" s="40">
        <v>39202</v>
      </c>
      <c r="B9" s="41">
        <v>1.333333333333333</v>
      </c>
      <c r="C9" s="42">
        <v>1250</v>
      </c>
      <c r="D9" s="42">
        <v>5</v>
      </c>
      <c r="E9" s="42">
        <v>562450</v>
      </c>
      <c r="F9" s="42">
        <v>50</v>
      </c>
      <c r="G9" s="43">
        <v>2.77777777777778</v>
      </c>
      <c r="H9" s="44"/>
      <c r="I9" s="33"/>
      <c r="J9" s="34"/>
    </row>
    <row r="10" ht="15.6" customHeight="1">
      <c r="A10" s="45">
        <v>39203</v>
      </c>
      <c r="B10" s="41">
        <v>1.333333333333333</v>
      </c>
      <c r="C10" s="42">
        <v>1255</v>
      </c>
      <c r="D10" s="42">
        <v>5</v>
      </c>
      <c r="E10" s="42">
        <v>562500</v>
      </c>
      <c r="F10" s="42">
        <v>50</v>
      </c>
      <c r="G10" s="43">
        <v>2.77777777777778</v>
      </c>
      <c r="H10" s="46"/>
      <c r="I10" s="47"/>
      <c r="J10" s="34"/>
    </row>
    <row r="11" ht="15.6" customHeight="1">
      <c r="A11" s="40">
        <v>39204</v>
      </c>
      <c r="B11" s="41">
        <v>1.333333333333333</v>
      </c>
      <c r="C11" s="42">
        <v>1260</v>
      </c>
      <c r="D11" s="42">
        <v>5</v>
      </c>
      <c r="E11" s="42">
        <v>562550</v>
      </c>
      <c r="F11" s="42">
        <v>50</v>
      </c>
      <c r="G11" s="43">
        <v>2.77777777777778</v>
      </c>
      <c r="H11" s="46"/>
      <c r="I11" s="33"/>
      <c r="J11" s="34"/>
    </row>
    <row r="12" ht="15.6" customHeight="1">
      <c r="A12" s="40">
        <v>39205</v>
      </c>
      <c r="B12" s="41">
        <v>1.333333333333333</v>
      </c>
      <c r="C12" s="42">
        <v>1265</v>
      </c>
      <c r="D12" s="42">
        <v>5</v>
      </c>
      <c r="E12" s="42">
        <v>562600</v>
      </c>
      <c r="F12" s="42">
        <v>50</v>
      </c>
      <c r="G12" s="43">
        <v>2.77777777777778</v>
      </c>
      <c r="H12" s="46"/>
      <c r="I12" s="33"/>
      <c r="J12" s="34"/>
    </row>
    <row r="13" ht="15.6" customHeight="1">
      <c r="A13" s="40">
        <v>39206</v>
      </c>
      <c r="B13" s="41">
        <v>1.333333333333333</v>
      </c>
      <c r="C13" s="42">
        <v>1270</v>
      </c>
      <c r="D13" s="42">
        <v>5</v>
      </c>
      <c r="E13" s="42">
        <v>562650</v>
      </c>
      <c r="F13" s="42">
        <v>50</v>
      </c>
      <c r="G13" s="43">
        <v>2.77777777777778</v>
      </c>
      <c r="H13" s="46"/>
      <c r="I13" s="33"/>
      <c r="J13" s="34"/>
    </row>
    <row r="14" ht="15.6" customHeight="1">
      <c r="A14" s="40">
        <v>39207</v>
      </c>
      <c r="B14" s="41">
        <v>1.333333333333333</v>
      </c>
      <c r="C14" s="42">
        <v>1275</v>
      </c>
      <c r="D14" s="42">
        <v>5</v>
      </c>
      <c r="E14" s="42">
        <v>562700</v>
      </c>
      <c r="F14" s="42">
        <v>50</v>
      </c>
      <c r="G14" s="43">
        <v>2.77777777777778</v>
      </c>
      <c r="H14" s="46"/>
      <c r="I14" s="33"/>
      <c r="J14" s="34"/>
    </row>
    <row r="15" ht="15.6" customHeight="1">
      <c r="A15" s="40">
        <v>39208</v>
      </c>
      <c r="B15" s="41">
        <v>1.333333333333333</v>
      </c>
      <c r="C15" s="42">
        <v>1280</v>
      </c>
      <c r="D15" s="42">
        <v>5</v>
      </c>
      <c r="E15" s="42">
        <v>562750</v>
      </c>
      <c r="F15" s="42">
        <v>50</v>
      </c>
      <c r="G15" s="43">
        <v>2.77777777777778</v>
      </c>
      <c r="H15" s="46"/>
      <c r="I15" s="33"/>
      <c r="J15" s="34"/>
    </row>
    <row r="16" ht="15.6" customHeight="1">
      <c r="A16" s="40">
        <v>39209</v>
      </c>
      <c r="B16" s="41">
        <v>1.333333333333333</v>
      </c>
      <c r="C16" s="42">
        <v>1285</v>
      </c>
      <c r="D16" s="42">
        <v>5</v>
      </c>
      <c r="E16" s="42">
        <v>562800</v>
      </c>
      <c r="F16" s="42">
        <v>50</v>
      </c>
      <c r="G16" s="43">
        <v>2.77777777777778</v>
      </c>
      <c r="H16" s="46"/>
      <c r="I16" s="33"/>
      <c r="J16" s="34"/>
    </row>
    <row r="17" ht="15.6" customHeight="1">
      <c r="A17" s="40">
        <v>39210</v>
      </c>
      <c r="B17" s="41">
        <v>1.333333333333333</v>
      </c>
      <c r="C17" s="42">
        <v>1290</v>
      </c>
      <c r="D17" s="42">
        <v>5</v>
      </c>
      <c r="E17" s="42">
        <v>562850</v>
      </c>
      <c r="F17" s="42">
        <v>50</v>
      </c>
      <c r="G17" s="43">
        <v>2.77777777777778</v>
      </c>
      <c r="H17" s="46"/>
      <c r="I17" s="33"/>
      <c r="J17" s="34"/>
    </row>
    <row r="18" ht="15.6" customHeight="1">
      <c r="A18" s="40">
        <v>39211</v>
      </c>
      <c r="B18" s="41">
        <v>1.333333333333333</v>
      </c>
      <c r="C18" s="42">
        <v>1295</v>
      </c>
      <c r="D18" s="42">
        <v>5</v>
      </c>
      <c r="E18" s="42">
        <v>562900</v>
      </c>
      <c r="F18" s="42">
        <v>50</v>
      </c>
      <c r="G18" s="43">
        <v>2.77777777777778</v>
      </c>
      <c r="H18" s="46"/>
      <c r="I18" s="33"/>
      <c r="J18" s="34"/>
    </row>
    <row r="19" ht="15.6" customHeight="1">
      <c r="A19" s="40">
        <v>39212</v>
      </c>
      <c r="B19" s="41">
        <v>1.333333333333333</v>
      </c>
      <c r="C19" s="42">
        <v>1300</v>
      </c>
      <c r="D19" s="42">
        <v>5</v>
      </c>
      <c r="E19" s="42">
        <v>562950</v>
      </c>
      <c r="F19" s="42">
        <v>50</v>
      </c>
      <c r="G19" s="43">
        <v>2.77777777777778</v>
      </c>
      <c r="H19" s="46"/>
      <c r="I19" s="33"/>
      <c r="J19" s="34"/>
    </row>
    <row r="20" ht="15.6" customHeight="1">
      <c r="A20" s="40">
        <v>39213</v>
      </c>
      <c r="B20" s="41">
        <v>1.333333333333333</v>
      </c>
      <c r="C20" s="42">
        <v>1305</v>
      </c>
      <c r="D20" s="42">
        <v>5</v>
      </c>
      <c r="E20" s="42">
        <v>563000</v>
      </c>
      <c r="F20" s="42">
        <v>50</v>
      </c>
      <c r="G20" s="43">
        <v>2.77777777777778</v>
      </c>
      <c r="H20" s="46"/>
      <c r="I20" s="33"/>
      <c r="J20" s="34"/>
    </row>
    <row r="21" ht="15.6" customHeight="1">
      <c r="A21" s="40">
        <v>39214</v>
      </c>
      <c r="B21" s="41">
        <v>1.333333333333333</v>
      </c>
      <c r="C21" s="42">
        <v>1310</v>
      </c>
      <c r="D21" s="42">
        <v>5</v>
      </c>
      <c r="E21" s="42">
        <v>563050</v>
      </c>
      <c r="F21" s="42">
        <v>50</v>
      </c>
      <c r="G21" s="43">
        <v>2.77777777777778</v>
      </c>
      <c r="H21" s="46"/>
      <c r="I21" s="33"/>
      <c r="J21" s="34"/>
    </row>
    <row r="22" ht="15.6" customHeight="1">
      <c r="A22" s="40">
        <v>39215</v>
      </c>
      <c r="B22" s="41">
        <v>1.333333333333333</v>
      </c>
      <c r="C22" s="42">
        <v>1315</v>
      </c>
      <c r="D22" s="42">
        <v>5</v>
      </c>
      <c r="E22" s="42">
        <v>563100</v>
      </c>
      <c r="F22" s="42">
        <v>50</v>
      </c>
      <c r="G22" s="43">
        <v>2.77777777777778</v>
      </c>
      <c r="H22" s="46"/>
      <c r="I22" s="33"/>
      <c r="J22" s="34"/>
    </row>
    <row r="23" ht="15.6" customHeight="1">
      <c r="A23" s="40">
        <v>39216</v>
      </c>
      <c r="B23" s="41">
        <v>1.333333333333333</v>
      </c>
      <c r="C23" s="42">
        <v>1320</v>
      </c>
      <c r="D23" s="42">
        <v>5</v>
      </c>
      <c r="E23" s="42">
        <v>563150</v>
      </c>
      <c r="F23" s="42">
        <v>50</v>
      </c>
      <c r="G23" s="43">
        <v>2.77777777777778</v>
      </c>
      <c r="H23" s="46"/>
      <c r="I23" s="33"/>
      <c r="J23" s="34"/>
    </row>
    <row r="24" ht="15.6" customHeight="1">
      <c r="A24" s="40">
        <v>39217</v>
      </c>
      <c r="B24" s="41">
        <v>1.333333333333333</v>
      </c>
      <c r="C24" s="42">
        <v>1325</v>
      </c>
      <c r="D24" s="42">
        <v>5</v>
      </c>
      <c r="E24" s="42">
        <v>563200</v>
      </c>
      <c r="F24" s="42">
        <v>50</v>
      </c>
      <c r="G24" s="43">
        <v>2.77777777777778</v>
      </c>
      <c r="H24" s="46"/>
      <c r="I24" s="33"/>
      <c r="J24" s="34"/>
    </row>
    <row r="25" ht="15.6" customHeight="1">
      <c r="A25" s="40">
        <v>39218</v>
      </c>
      <c r="B25" s="41">
        <v>1.333333333333333</v>
      </c>
      <c r="C25" s="42">
        <v>1330</v>
      </c>
      <c r="D25" s="42">
        <v>5</v>
      </c>
      <c r="E25" s="42">
        <v>563250</v>
      </c>
      <c r="F25" s="42">
        <v>50</v>
      </c>
      <c r="G25" s="43">
        <v>2.77777777777778</v>
      </c>
      <c r="H25" s="46"/>
      <c r="I25" s="33"/>
      <c r="J25" s="34"/>
    </row>
    <row r="26" ht="15.6" customHeight="1">
      <c r="A26" s="40">
        <v>39219</v>
      </c>
      <c r="B26" s="41">
        <v>1.333333333333333</v>
      </c>
      <c r="C26" s="42">
        <v>1335</v>
      </c>
      <c r="D26" s="42">
        <v>5</v>
      </c>
      <c r="E26" s="42">
        <v>563300</v>
      </c>
      <c r="F26" s="42">
        <v>50</v>
      </c>
      <c r="G26" s="43">
        <v>2.77777777777778</v>
      </c>
      <c r="H26" s="46"/>
      <c r="I26" s="33"/>
      <c r="J26" s="34"/>
    </row>
    <row r="27" ht="15.6" customHeight="1">
      <c r="A27" s="40">
        <v>39220</v>
      </c>
      <c r="B27" s="41">
        <v>1.333333333333333</v>
      </c>
      <c r="C27" s="42">
        <v>1340</v>
      </c>
      <c r="D27" s="42">
        <v>5</v>
      </c>
      <c r="E27" s="42">
        <v>563350</v>
      </c>
      <c r="F27" s="42">
        <v>50</v>
      </c>
      <c r="G27" s="43">
        <v>2.77777777777778</v>
      </c>
      <c r="H27" t="s" s="48">
        <v>49</v>
      </c>
      <c r="I27" s="33"/>
      <c r="J27" s="34"/>
    </row>
    <row r="28" ht="15.6" customHeight="1">
      <c r="A28" s="40">
        <v>39221</v>
      </c>
      <c r="B28" s="41">
        <v>1.333333333333333</v>
      </c>
      <c r="C28" s="44"/>
      <c r="D28" s="44"/>
      <c r="E28" s="44"/>
      <c r="F28" s="42">
        <v>0</v>
      </c>
      <c r="G28" s="43"/>
      <c r="H28" s="46"/>
      <c r="I28" s="33"/>
      <c r="J28" s="34"/>
    </row>
    <row r="29" ht="15.6" customHeight="1">
      <c r="A29" s="40">
        <v>39222</v>
      </c>
      <c r="B29" s="41">
        <v>1.333333333333333</v>
      </c>
      <c r="C29" s="44"/>
      <c r="D29" s="44"/>
      <c r="E29" s="44"/>
      <c r="F29" s="42">
        <v>0</v>
      </c>
      <c r="G29" s="49"/>
      <c r="H29" s="46"/>
      <c r="I29" s="33"/>
      <c r="J29" s="34"/>
    </row>
    <row r="30" ht="15.6" customHeight="1">
      <c r="A30" s="40">
        <v>39223</v>
      </c>
      <c r="B30" s="41">
        <v>1.333333333333333</v>
      </c>
      <c r="C30" s="44"/>
      <c r="D30" s="44"/>
      <c r="E30" s="44"/>
      <c r="F30" s="42">
        <v>0</v>
      </c>
      <c r="G30" s="49"/>
      <c r="H30" s="46"/>
      <c r="I30" s="33"/>
      <c r="J30" s="34"/>
    </row>
    <row r="31" ht="15.6" customHeight="1">
      <c r="A31" s="40">
        <v>39224</v>
      </c>
      <c r="B31" s="41">
        <v>1.333333333333333</v>
      </c>
      <c r="C31" s="44"/>
      <c r="D31" s="44"/>
      <c r="E31" s="44"/>
      <c r="F31" s="42">
        <v>0</v>
      </c>
      <c r="G31" s="44"/>
      <c r="H31" s="46"/>
      <c r="I31" s="33"/>
      <c r="J31" s="34"/>
    </row>
    <row r="32" ht="15.6" customHeight="1">
      <c r="A32" s="40">
        <v>39225</v>
      </c>
      <c r="B32" s="41">
        <v>1.333333333333333</v>
      </c>
      <c r="C32" s="44"/>
      <c r="D32" s="44"/>
      <c r="E32" s="44"/>
      <c r="F32" s="42">
        <v>0</v>
      </c>
      <c r="G32" s="44"/>
      <c r="H32" s="46"/>
      <c r="I32" s="33"/>
      <c r="J32" s="34"/>
    </row>
    <row r="33" ht="15.6" customHeight="1">
      <c r="A33" s="40">
        <v>39226</v>
      </c>
      <c r="B33" s="41">
        <v>1.333333333333333</v>
      </c>
      <c r="C33" s="44"/>
      <c r="D33" s="44"/>
      <c r="E33" s="44"/>
      <c r="F33" s="42">
        <v>0</v>
      </c>
      <c r="G33" s="44"/>
      <c r="H33" s="46"/>
      <c r="I33" s="33"/>
      <c r="J33" s="34"/>
    </row>
    <row r="34" ht="15.6" customHeight="1">
      <c r="A34" s="40">
        <v>39227</v>
      </c>
      <c r="B34" s="41">
        <v>1.333333333333333</v>
      </c>
      <c r="C34" s="44"/>
      <c r="D34" s="44"/>
      <c r="E34" s="44"/>
      <c r="F34" s="42">
        <v>0</v>
      </c>
      <c r="G34" s="44"/>
      <c r="H34" s="46"/>
      <c r="I34" s="33"/>
      <c r="J34" s="34"/>
    </row>
    <row r="35" ht="15.6" customHeight="1">
      <c r="A35" s="40">
        <v>39228</v>
      </c>
      <c r="B35" s="41">
        <v>1.333333333333333</v>
      </c>
      <c r="C35" s="44"/>
      <c r="D35" s="44"/>
      <c r="E35" s="44"/>
      <c r="F35" s="42">
        <v>0</v>
      </c>
      <c r="G35" s="44"/>
      <c r="H35" s="46"/>
      <c r="I35" s="33"/>
      <c r="J35" s="34"/>
    </row>
    <row r="36" ht="15.6" customHeight="1">
      <c r="A36" s="40">
        <v>39229</v>
      </c>
      <c r="B36" s="41">
        <v>1.333333333333333</v>
      </c>
      <c r="C36" s="44"/>
      <c r="D36" s="44"/>
      <c r="E36" s="44"/>
      <c r="F36" s="42">
        <v>0</v>
      </c>
      <c r="G36" s="44"/>
      <c r="H36" s="46"/>
      <c r="I36" s="33"/>
      <c r="J36" s="34"/>
    </row>
    <row r="37" ht="15.6" customHeight="1">
      <c r="A37" s="40">
        <v>39230</v>
      </c>
      <c r="B37" s="41">
        <v>1.333333333333333</v>
      </c>
      <c r="C37" s="44"/>
      <c r="D37" s="44"/>
      <c r="E37" s="44"/>
      <c r="F37" s="42">
        <v>0</v>
      </c>
      <c r="G37" s="44"/>
      <c r="H37" s="46"/>
      <c r="I37" s="33"/>
      <c r="J37" s="34"/>
    </row>
    <row r="38" ht="15.6" customHeight="1">
      <c r="A38" s="40">
        <v>39231</v>
      </c>
      <c r="B38" s="41">
        <v>1.333333333333333</v>
      </c>
      <c r="C38" s="44"/>
      <c r="D38" s="44"/>
      <c r="E38" s="44"/>
      <c r="F38" s="42">
        <v>0</v>
      </c>
      <c r="G38" s="44"/>
      <c r="H38" s="46"/>
      <c r="I38" s="33"/>
      <c r="J38" s="34"/>
    </row>
    <row r="39" ht="15.6" customHeight="1">
      <c r="A39" s="40">
        <v>39232</v>
      </c>
      <c r="B39" s="41">
        <v>1.333333333333333</v>
      </c>
      <c r="C39" s="44"/>
      <c r="D39" s="44"/>
      <c r="E39" s="44"/>
      <c r="F39" s="42">
        <v>0</v>
      </c>
      <c r="G39" s="44"/>
      <c r="H39" s="46"/>
      <c r="I39" s="33"/>
      <c r="J39" s="34"/>
    </row>
    <row r="40" ht="15.6" customHeight="1">
      <c r="A40" s="40">
        <v>39233</v>
      </c>
      <c r="B40" s="41">
        <v>1.333333333333333</v>
      </c>
      <c r="C40" s="41"/>
      <c r="D40" s="44"/>
      <c r="E40" s="44"/>
      <c r="F40" s="42">
        <v>0</v>
      </c>
      <c r="G40" s="44"/>
      <c r="H40" s="46"/>
      <c r="I40" s="47"/>
      <c r="J40" s="34"/>
    </row>
    <row r="41" ht="14.15" customHeight="1">
      <c r="A41" s="50"/>
      <c r="B41" s="50"/>
      <c r="C41" s="50"/>
      <c r="D41" s="50"/>
      <c r="E41" s="50"/>
      <c r="F41" s="50"/>
      <c r="G41" s="50"/>
      <c r="H41" s="50"/>
      <c r="I41" s="51"/>
      <c r="J41" s="34"/>
    </row>
    <row r="42" ht="12.75" customHeight="1">
      <c r="A42" t="s" s="52">
        <v>50</v>
      </c>
      <c r="B42" s="51"/>
      <c r="C42" s="51"/>
      <c r="D42" s="51"/>
      <c r="E42" s="51"/>
      <c r="F42" s="51"/>
      <c r="G42" s="51"/>
      <c r="H42" s="51"/>
      <c r="I42" s="51"/>
      <c r="J42" s="34"/>
    </row>
    <row r="43" ht="13.65" customHeight="1">
      <c r="A43" t="s" s="53">
        <v>51</v>
      </c>
      <c r="B43" s="51"/>
      <c r="C43" s="51"/>
      <c r="D43" s="51"/>
      <c r="E43" s="51"/>
      <c r="F43" s="51"/>
      <c r="G43" s="51"/>
      <c r="H43" s="51"/>
      <c r="I43" s="51"/>
      <c r="J43" s="34"/>
    </row>
    <row r="44" ht="13.65" customHeight="1">
      <c r="A44" t="s" s="53">
        <v>52</v>
      </c>
      <c r="B44" s="51"/>
      <c r="C44" s="51"/>
      <c r="D44" s="51"/>
      <c r="E44" s="51"/>
      <c r="F44" s="51"/>
      <c r="G44" s="51"/>
      <c r="H44" s="51"/>
      <c r="I44" s="51"/>
      <c r="J44" s="34"/>
    </row>
    <row r="45" ht="13.65" customHeight="1">
      <c r="A45" s="51"/>
      <c r="B45" s="51"/>
      <c r="C45" s="51"/>
      <c r="D45" s="51"/>
      <c r="E45" s="51"/>
      <c r="F45" s="51"/>
      <c r="G45" s="51"/>
      <c r="H45" s="51"/>
      <c r="I45" s="51"/>
      <c r="J45" s="34"/>
    </row>
    <row r="46" ht="13.65" customHeight="1">
      <c r="A46" s="51"/>
      <c r="B46" s="51"/>
      <c r="C46" s="51"/>
      <c r="D46" s="51"/>
      <c r="E46" s="51"/>
      <c r="F46" s="51"/>
      <c r="G46" s="51"/>
      <c r="H46" s="51"/>
      <c r="I46" s="51"/>
      <c r="J46" s="34"/>
    </row>
    <row r="47" ht="13.65" customHeight="1">
      <c r="A47" s="51"/>
      <c r="B47" s="51"/>
      <c r="C47" s="51"/>
      <c r="D47" s="51"/>
      <c r="E47" s="51"/>
      <c r="F47" s="51"/>
      <c r="G47" s="51"/>
      <c r="H47" s="51"/>
      <c r="I47" s="51"/>
      <c r="J47" s="34"/>
    </row>
    <row r="48" ht="13.65" customHeight="1">
      <c r="A48" s="51"/>
      <c r="B48" s="51"/>
      <c r="C48" s="51"/>
      <c r="D48" s="51"/>
      <c r="E48" s="51"/>
      <c r="F48" s="51"/>
      <c r="G48" s="51"/>
      <c r="H48" s="51"/>
      <c r="I48" s="51"/>
      <c r="J48" s="34"/>
    </row>
    <row r="49" ht="13.65" customHeight="1">
      <c r="A49" s="51"/>
      <c r="B49" s="51"/>
      <c r="C49" s="51"/>
      <c r="D49" s="51"/>
      <c r="E49" s="51"/>
      <c r="F49" s="51"/>
      <c r="G49" s="51"/>
      <c r="H49" s="51"/>
      <c r="I49" s="51"/>
      <c r="J49" s="34"/>
    </row>
    <row r="50" ht="13.65" customHeight="1">
      <c r="A50" s="51"/>
      <c r="B50" s="51"/>
      <c r="C50" s="51"/>
      <c r="D50" s="51"/>
      <c r="E50" s="51"/>
      <c r="F50" s="51"/>
      <c r="G50" s="51"/>
      <c r="H50" s="51"/>
      <c r="I50" s="51"/>
      <c r="J50" s="34"/>
    </row>
    <row r="51" ht="13.65" customHeight="1">
      <c r="A51" s="51"/>
      <c r="B51" s="51"/>
      <c r="C51" s="51"/>
      <c r="D51" s="51"/>
      <c r="E51" s="51"/>
      <c r="F51" s="51"/>
      <c r="G51" s="51"/>
      <c r="H51" s="51"/>
      <c r="I51" s="51"/>
      <c r="J51" s="34"/>
    </row>
  </sheetData>
  <mergeCells count="12">
    <mergeCell ref="A1:B1"/>
    <mergeCell ref="C1:H1"/>
    <mergeCell ref="A2:B2"/>
    <mergeCell ref="C2:H2"/>
    <mergeCell ref="A6:B6"/>
    <mergeCell ref="C6:H6"/>
    <mergeCell ref="A42:E42"/>
    <mergeCell ref="C3:H3"/>
    <mergeCell ref="A4:B4"/>
    <mergeCell ref="C4:H4"/>
    <mergeCell ref="A5:B5"/>
    <mergeCell ref="C5:H5"/>
  </mergeCells>
  <pageMargins left="0.75" right="0.75" top="1" bottom="1" header="0.5" footer="0.5"/>
  <pageSetup firstPageNumber="1" fitToHeight="1" fitToWidth="1" scale="100" useFirstPageNumber="0" orientation="landscape" pageOrder="downThenOver"/>
  <headerFoot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J51"/>
  <sheetViews>
    <sheetView workbookViewId="0" showGridLines="0" defaultGridColor="1"/>
  </sheetViews>
  <sheetFormatPr defaultColWidth="9.16667" defaultRowHeight="13.2" customHeight="1" outlineLevelRow="0" outlineLevelCol="0"/>
  <cols>
    <col min="1" max="1" width="11.5" style="54" customWidth="1"/>
    <col min="2" max="2" width="9.35156" style="54" customWidth="1"/>
    <col min="3" max="3" width="9.67188" style="54" customWidth="1"/>
    <col min="4" max="4" width="9.5" style="54" customWidth="1"/>
    <col min="5" max="5" width="10.3516" style="54" customWidth="1"/>
    <col min="6" max="6" width="9.5" style="54" customWidth="1"/>
    <col min="7" max="7" width="12.3516" style="54" customWidth="1"/>
    <col min="8" max="8" width="16.8516" style="54" customWidth="1"/>
    <col min="9" max="9" width="17.5" style="54" customWidth="1"/>
    <col min="10" max="10" width="9.17188" style="54" customWidth="1"/>
    <col min="11" max="16384" width="9.17188" style="54" customWidth="1"/>
  </cols>
  <sheetData>
    <row r="1" ht="13.5" customHeight="1">
      <c r="A1" t="s" s="28">
        <v>28</v>
      </c>
      <c r="B1" s="29"/>
      <c r="C1" t="str" s="55" cm="1">
        <f t="array" ref="C1">IF('Details &amp; Instructions'!C3="","Required - Please enter in 'Details &amp; Instructions sheet'",'Details &amp; Instructions'!C3)</f>
        <v>Required - Please enter in 'Details &amp; Instructions sheet'</v>
      </c>
      <c r="D1" s="31"/>
      <c r="E1" s="31"/>
      <c r="F1" s="31"/>
      <c r="G1" s="31"/>
      <c r="H1" s="32"/>
      <c r="I1" s="33"/>
      <c r="J1" s="51"/>
    </row>
    <row r="2" ht="13.5" customHeight="1">
      <c r="A2" t="s" s="28">
        <v>30</v>
      </c>
      <c r="B2" s="29"/>
      <c r="C2" t="str" s="55" cm="1">
        <f t="array" ref="C2">IF('Details &amp; Instructions'!C4="","",'Details &amp; Instructions'!C4)</f>
      </c>
      <c r="D2" s="31"/>
      <c r="E2" s="31"/>
      <c r="F2" s="31"/>
      <c r="G2" s="31"/>
      <c r="H2" s="32"/>
      <c r="I2" s="35"/>
      <c r="J2" s="51"/>
    </row>
    <row r="3" ht="13.5" customHeight="1">
      <c r="A3" t="s" s="28">
        <v>32</v>
      </c>
      <c r="B3" s="29"/>
      <c r="C3" t="str" s="55" cm="1">
        <f t="array" ref="C3">IF('Details &amp; Instructions'!C5="","",'Details &amp; Instructions'!C5)</f>
      </c>
      <c r="D3" s="31"/>
      <c r="E3" s="31"/>
      <c r="F3" s="31"/>
      <c r="G3" s="31"/>
      <c r="H3" s="32"/>
      <c r="I3" s="35"/>
      <c r="J3" s="51"/>
    </row>
    <row r="4" ht="21" customHeight="1">
      <c r="A4" t="s" s="28">
        <v>34</v>
      </c>
      <c r="B4" s="29"/>
      <c r="C4" t="str" s="55" cm="1">
        <f t="array" ref="C4">IF('Details &amp; Instructions'!C6="","Required - Please enter in 'Details &amp; Instructions sheet'",'Details &amp; Instructions'!C6)</f>
        <v>Required - Please enter in 'Details &amp; Instructions sheet'</v>
      </c>
      <c r="D4" s="31"/>
      <c r="E4" s="31"/>
      <c r="F4" s="31"/>
      <c r="G4" s="31"/>
      <c r="H4" s="32"/>
      <c r="I4" s="33"/>
      <c r="J4" s="51"/>
    </row>
    <row r="5" ht="30" customHeight="1">
      <c r="A5" t="s" s="28">
        <v>35</v>
      </c>
      <c r="B5" s="29"/>
      <c r="C5" t="str" s="55" cm="1">
        <f t="array" ref="C5">IF('Details &amp; Instructions'!C7="","Required - Please enter in 'Details &amp; Instructions sheet'",'Details &amp; Instructions'!C7)</f>
        <v>Required - Please enter in 'Details &amp; Instructions sheet'</v>
      </c>
      <c r="D5" s="31"/>
      <c r="E5" s="31"/>
      <c r="F5" s="31"/>
      <c r="G5" s="31"/>
      <c r="H5" s="32"/>
      <c r="I5" s="33"/>
      <c r="J5" s="51"/>
    </row>
    <row r="6" ht="30" customHeight="1">
      <c r="A6" t="s" s="28">
        <v>36</v>
      </c>
      <c r="B6" s="29"/>
      <c r="C6" s="55"/>
      <c r="D6" s="31"/>
      <c r="E6" s="31"/>
      <c r="F6" s="31"/>
      <c r="G6" s="31"/>
      <c r="H6" s="32"/>
      <c r="I6" s="33"/>
      <c r="J6" s="51"/>
    </row>
    <row r="7" ht="39.1" customHeight="1">
      <c r="A7" t="s" s="37">
        <v>38</v>
      </c>
      <c r="B7" t="s" s="37">
        <v>39</v>
      </c>
      <c r="C7" t="s" s="37">
        <v>40</v>
      </c>
      <c r="D7" t="s" s="37">
        <v>41</v>
      </c>
      <c r="E7" t="s" s="37">
        <v>42</v>
      </c>
      <c r="F7" t="s" s="37">
        <v>43</v>
      </c>
      <c r="G7" t="s" s="37">
        <v>44</v>
      </c>
      <c r="H7" t="s" s="37">
        <v>36</v>
      </c>
      <c r="I7" s="33"/>
      <c r="J7" s="51"/>
    </row>
    <row r="8" ht="15.1" customHeight="1">
      <c r="A8" s="38"/>
      <c r="B8" t="s" s="39">
        <v>45</v>
      </c>
      <c r="C8" s="38"/>
      <c r="D8" t="s" s="39">
        <v>46</v>
      </c>
      <c r="E8" t="str" s="38" cm="1">
        <f t="array" ref="E8">IF('Details &amp; Instructions'!C8="","",'Details &amp; Instructions'!C8)</f>
      </c>
      <c r="F8" t="str" s="38" cm="1">
        <f t="array" ref="F8">IF(E8="","",E8&amp;"/d")</f>
      </c>
      <c r="G8" t="str" s="38" cm="1">
        <f t="array" ref="G8">IF('Details &amp; Instructions'!C9="","",'Details &amp; Instructions'!C9)</f>
      </c>
      <c r="H8" s="38"/>
      <c r="I8" s="33"/>
      <c r="J8" s="51"/>
    </row>
    <row r="9" ht="15.6" customHeight="1">
      <c r="A9" t="str" s="44" cm="1">
        <f t="array" ref="A9">IF(A10="","",A10-1)</f>
      </c>
      <c r="B9" s="42" cm="1">
        <f t="array" ref="B9">'Details &amp; Instructions'!C$13</f>
        <v>0</v>
      </c>
      <c r="C9" s="44"/>
      <c r="D9" s="44"/>
      <c r="E9" s="44"/>
      <c r="F9" s="42">
        <v>0</v>
      </c>
      <c r="G9" s="43"/>
      <c r="H9" s="44"/>
      <c r="I9" s="33"/>
      <c r="J9" s="51"/>
    </row>
    <row r="10" ht="15.6" customHeight="1">
      <c r="A10" t="str" s="56" cm="1">
        <f t="array" ref="A10">IF('Details &amp; Instructions'!C11="","",DATEVALUE(1&amp;'Details &amp; Instructions'!C12&amp;'Details &amp; Instructions'!C11))</f>
      </c>
      <c r="B10" s="42" cm="1">
        <f t="array" ref="B10">'Details &amp; Instructions'!C$13</f>
        <v>0</v>
      </c>
      <c r="C10" s="44"/>
      <c r="D10" s="44"/>
      <c r="E10" s="44"/>
      <c r="F10" s="42">
        <v>0</v>
      </c>
      <c r="G10" s="43"/>
      <c r="H10" s="46"/>
      <c r="I10" s="47"/>
      <c r="J10" s="51"/>
    </row>
    <row r="11" ht="15.6" customHeight="1">
      <c r="A11" t="str" s="44" cm="1">
        <f t="array" ref="A11">IF(A10="","",A10+1)</f>
      </c>
      <c r="B11" s="42" cm="1">
        <f t="array" ref="B11">'Details &amp; Instructions'!C$13</f>
        <v>0</v>
      </c>
      <c r="C11" s="44"/>
      <c r="D11" s="44"/>
      <c r="E11" s="44"/>
      <c r="F11" s="42">
        <v>0</v>
      </c>
      <c r="G11" s="43"/>
      <c r="H11" s="46"/>
      <c r="I11" s="33"/>
      <c r="J11" s="51"/>
    </row>
    <row r="12" ht="15.6" customHeight="1">
      <c r="A12" t="str" s="44" cm="1">
        <f t="array" ref="A12">IF(A11="","",A11+1)</f>
      </c>
      <c r="B12" s="42" cm="1">
        <f t="array" ref="B12">'Details &amp; Instructions'!C$13</f>
        <v>0</v>
      </c>
      <c r="C12" s="44"/>
      <c r="D12" s="44"/>
      <c r="E12" s="44"/>
      <c r="F12" s="42">
        <v>0</v>
      </c>
      <c r="G12" s="43"/>
      <c r="H12" s="46"/>
      <c r="I12" s="33"/>
      <c r="J12" s="51"/>
    </row>
    <row r="13" ht="15.6" customHeight="1">
      <c r="A13" t="str" s="44" cm="1">
        <f t="array" ref="A13">IF(A12="","",A12+1)</f>
      </c>
      <c r="B13" s="42" cm="1">
        <f t="array" ref="B13">'Details &amp; Instructions'!C$13</f>
        <v>0</v>
      </c>
      <c r="C13" s="44"/>
      <c r="D13" s="44"/>
      <c r="E13" s="44"/>
      <c r="F13" s="42">
        <v>0</v>
      </c>
      <c r="G13" s="43"/>
      <c r="H13" s="46"/>
      <c r="I13" s="33"/>
      <c r="J13" s="51"/>
    </row>
    <row r="14" ht="15.6" customHeight="1">
      <c r="A14" t="str" s="44" cm="1">
        <f t="array" ref="A14">IF(A13="","",A13+1)</f>
      </c>
      <c r="B14" s="42" cm="1">
        <f t="array" ref="B14">'Details &amp; Instructions'!C$13</f>
        <v>0</v>
      </c>
      <c r="C14" s="44"/>
      <c r="D14" s="44"/>
      <c r="E14" s="44"/>
      <c r="F14" s="42">
        <v>0</v>
      </c>
      <c r="G14" s="43"/>
      <c r="H14" s="46"/>
      <c r="I14" s="33"/>
      <c r="J14" s="51"/>
    </row>
    <row r="15" ht="15.6" customHeight="1">
      <c r="A15" t="str" s="44" cm="1">
        <f t="array" ref="A15">IF(A14="","",A14+1)</f>
      </c>
      <c r="B15" s="42" cm="1">
        <f t="array" ref="B15">'Details &amp; Instructions'!C$13</f>
        <v>0</v>
      </c>
      <c r="C15" s="44"/>
      <c r="D15" s="44"/>
      <c r="E15" s="44"/>
      <c r="F15" s="42">
        <v>0</v>
      </c>
      <c r="G15" s="43"/>
      <c r="H15" s="46"/>
      <c r="I15" s="33"/>
      <c r="J15" s="51"/>
    </row>
    <row r="16" ht="15.6" customHeight="1">
      <c r="A16" t="str" s="44" cm="1">
        <f t="array" ref="A16">IF(A15="","",A15+1)</f>
      </c>
      <c r="B16" s="42" cm="1">
        <f t="array" ref="B16">'Details &amp; Instructions'!C$13</f>
        <v>0</v>
      </c>
      <c r="C16" s="44"/>
      <c r="D16" s="44"/>
      <c r="E16" s="44"/>
      <c r="F16" s="42">
        <v>0</v>
      </c>
      <c r="G16" s="43"/>
      <c r="H16" s="46"/>
      <c r="I16" s="33"/>
      <c r="J16" s="51"/>
    </row>
    <row r="17" ht="15.6" customHeight="1">
      <c r="A17" t="str" s="44" cm="1">
        <f t="array" ref="A17">IF(A16="","",A16+1)</f>
      </c>
      <c r="B17" s="42" cm="1">
        <f t="array" ref="B17">'Details &amp; Instructions'!C$13</f>
        <v>0</v>
      </c>
      <c r="C17" s="44"/>
      <c r="D17" s="44"/>
      <c r="E17" s="44"/>
      <c r="F17" s="42">
        <v>0</v>
      </c>
      <c r="G17" s="43"/>
      <c r="H17" s="46"/>
      <c r="I17" s="33"/>
      <c r="J17" s="51"/>
    </row>
    <row r="18" ht="15.6" customHeight="1">
      <c r="A18" t="str" s="44" cm="1">
        <f t="array" ref="A18">IF(A17="","",A17+1)</f>
      </c>
      <c r="B18" s="42" cm="1">
        <f t="array" ref="B18">'Details &amp; Instructions'!C$13</f>
        <v>0</v>
      </c>
      <c r="C18" s="44"/>
      <c r="D18" s="44"/>
      <c r="E18" s="44"/>
      <c r="F18" s="42">
        <v>0</v>
      </c>
      <c r="G18" s="43"/>
      <c r="H18" s="46"/>
      <c r="I18" s="33"/>
      <c r="J18" s="51"/>
    </row>
    <row r="19" ht="15.6" customHeight="1">
      <c r="A19" t="str" s="44" cm="1">
        <f t="array" ref="A19">IF(A18="","",A18+1)</f>
      </c>
      <c r="B19" s="42" cm="1">
        <f t="array" ref="B19">'Details &amp; Instructions'!C$13</f>
        <v>0</v>
      </c>
      <c r="C19" s="44"/>
      <c r="D19" s="44"/>
      <c r="E19" s="44"/>
      <c r="F19" s="42">
        <v>0</v>
      </c>
      <c r="G19" s="43"/>
      <c r="H19" s="46"/>
      <c r="I19" s="33"/>
      <c r="J19" s="51"/>
    </row>
    <row r="20" ht="15.6" customHeight="1">
      <c r="A20" t="str" s="44" cm="1">
        <f t="array" ref="A20">IF(A19="","",A19+1)</f>
      </c>
      <c r="B20" s="42" cm="1">
        <f t="array" ref="B20">'Details &amp; Instructions'!C$13</f>
        <v>0</v>
      </c>
      <c r="C20" s="44"/>
      <c r="D20" s="44"/>
      <c r="E20" s="44"/>
      <c r="F20" s="42">
        <v>0</v>
      </c>
      <c r="G20" s="43"/>
      <c r="H20" s="46"/>
      <c r="I20" s="33"/>
      <c r="J20" s="51"/>
    </row>
    <row r="21" ht="15.6" customHeight="1">
      <c r="A21" t="str" s="44" cm="1">
        <f t="array" ref="A21">IF(A20="","",A20+1)</f>
      </c>
      <c r="B21" s="42" cm="1">
        <f t="array" ref="B21">'Details &amp; Instructions'!C$13</f>
        <v>0</v>
      </c>
      <c r="C21" s="44"/>
      <c r="D21" s="44"/>
      <c r="E21" s="44"/>
      <c r="F21" s="42">
        <v>0</v>
      </c>
      <c r="G21" s="43"/>
      <c r="H21" s="46"/>
      <c r="I21" s="33"/>
      <c r="J21" s="51"/>
    </row>
    <row r="22" ht="15.6" customHeight="1">
      <c r="A22" t="str" s="44" cm="1">
        <f t="array" ref="A22">IF(A21="","",A21+1)</f>
      </c>
      <c r="B22" s="42" cm="1">
        <f t="array" ref="B22">'Details &amp; Instructions'!C$13</f>
        <v>0</v>
      </c>
      <c r="C22" s="44"/>
      <c r="D22" s="44"/>
      <c r="E22" s="44"/>
      <c r="F22" s="42">
        <v>0</v>
      </c>
      <c r="G22" s="43"/>
      <c r="H22" s="46"/>
      <c r="I22" s="33"/>
      <c r="J22" s="51"/>
    </row>
    <row r="23" ht="15.6" customHeight="1">
      <c r="A23" t="str" s="44" cm="1">
        <f t="array" ref="A23">IF(A22="","",A22+1)</f>
      </c>
      <c r="B23" s="42" cm="1">
        <f t="array" ref="B23">'Details &amp; Instructions'!C$13</f>
        <v>0</v>
      </c>
      <c r="C23" s="44"/>
      <c r="D23" s="44"/>
      <c r="E23" s="44"/>
      <c r="F23" s="42">
        <v>0</v>
      </c>
      <c r="G23" s="43"/>
      <c r="H23" s="46"/>
      <c r="I23" s="33"/>
      <c r="J23" s="51"/>
    </row>
    <row r="24" ht="15.6" customHeight="1">
      <c r="A24" t="str" s="44" cm="1">
        <f t="array" ref="A24">IF(A23="","",A23+1)</f>
      </c>
      <c r="B24" s="42" cm="1">
        <f t="array" ref="B24">'Details &amp; Instructions'!C$13</f>
        <v>0</v>
      </c>
      <c r="C24" s="44"/>
      <c r="D24" s="44"/>
      <c r="E24" s="44"/>
      <c r="F24" s="42">
        <v>0</v>
      </c>
      <c r="G24" s="43"/>
      <c r="H24" s="46"/>
      <c r="I24" s="33"/>
      <c r="J24" s="51"/>
    </row>
    <row r="25" ht="15.6" customHeight="1">
      <c r="A25" t="str" s="44" cm="1">
        <f t="array" ref="A25">IF(A24="","",A24+1)</f>
      </c>
      <c r="B25" s="42" cm="1">
        <f t="array" ref="B25">'Details &amp; Instructions'!C$13</f>
        <v>0</v>
      </c>
      <c r="C25" s="44"/>
      <c r="D25" s="44"/>
      <c r="E25" s="44"/>
      <c r="F25" s="42">
        <v>0</v>
      </c>
      <c r="G25" s="43"/>
      <c r="H25" s="46"/>
      <c r="I25" s="33"/>
      <c r="J25" s="51"/>
    </row>
    <row r="26" ht="15.6" customHeight="1">
      <c r="A26" t="str" s="44" cm="1">
        <f t="array" ref="A26">IF(A25="","",A25+1)</f>
      </c>
      <c r="B26" s="42" cm="1">
        <f t="array" ref="B26">'Details &amp; Instructions'!C$13</f>
        <v>0</v>
      </c>
      <c r="C26" s="44"/>
      <c r="D26" s="44"/>
      <c r="E26" s="44"/>
      <c r="F26" s="42">
        <v>0</v>
      </c>
      <c r="G26" s="43"/>
      <c r="H26" s="46"/>
      <c r="I26" s="33"/>
      <c r="J26" s="51"/>
    </row>
    <row r="27" ht="15.6" customHeight="1">
      <c r="A27" t="str" s="44" cm="1">
        <f t="array" ref="A27">IF(A26="","",A26+1)</f>
      </c>
      <c r="B27" s="42" cm="1">
        <f t="array" ref="B27">'Details &amp; Instructions'!C$13</f>
        <v>0</v>
      </c>
      <c r="C27" s="44"/>
      <c r="D27" s="44"/>
      <c r="E27" s="44"/>
      <c r="F27" s="42">
        <v>0</v>
      </c>
      <c r="G27" s="43"/>
      <c r="H27" s="46"/>
      <c r="I27" s="33"/>
      <c r="J27" s="51"/>
    </row>
    <row r="28" ht="15.6" customHeight="1">
      <c r="A28" t="str" s="44" cm="1">
        <f t="array" ref="A28">IF(A27="","",A27+1)</f>
      </c>
      <c r="B28" s="42" cm="1">
        <f t="array" ref="B28">'Details &amp; Instructions'!C$13</f>
        <v>0</v>
      </c>
      <c r="C28" s="44"/>
      <c r="D28" s="44"/>
      <c r="E28" s="44"/>
      <c r="F28" s="42">
        <v>0</v>
      </c>
      <c r="G28" s="43"/>
      <c r="H28" s="46"/>
      <c r="I28" s="33"/>
      <c r="J28" s="51"/>
    </row>
    <row r="29" ht="15.6" customHeight="1">
      <c r="A29" t="str" s="44" cm="1">
        <f t="array" ref="A29">IF(A28="","",A28+1)</f>
      </c>
      <c r="B29" s="42" cm="1">
        <f t="array" ref="B29">'Details &amp; Instructions'!C$13</f>
        <v>0</v>
      </c>
      <c r="C29" s="44"/>
      <c r="D29" s="44"/>
      <c r="E29" s="44"/>
      <c r="F29" s="42">
        <v>0</v>
      </c>
      <c r="G29" s="49"/>
      <c r="H29" s="46"/>
      <c r="I29" s="33"/>
      <c r="J29" s="51"/>
    </row>
    <row r="30" ht="15.6" customHeight="1">
      <c r="A30" t="str" s="44" cm="1">
        <f t="array" ref="A30">IF(A29="","",A29+1)</f>
      </c>
      <c r="B30" s="42" cm="1">
        <f t="array" ref="B30">'Details &amp; Instructions'!C$13</f>
        <v>0</v>
      </c>
      <c r="C30" s="44"/>
      <c r="D30" s="44"/>
      <c r="E30" s="44"/>
      <c r="F30" s="42">
        <v>0</v>
      </c>
      <c r="G30" s="49"/>
      <c r="H30" s="46"/>
      <c r="I30" s="33"/>
      <c r="J30" s="51"/>
    </row>
    <row r="31" ht="15.6" customHeight="1">
      <c r="A31" t="str" s="44" cm="1">
        <f t="array" ref="A31">IF(A30="","",A30+1)</f>
      </c>
      <c r="B31" s="42" cm="1">
        <f t="array" ref="B31">'Details &amp; Instructions'!C$13</f>
        <v>0</v>
      </c>
      <c r="C31" s="44"/>
      <c r="D31" s="44"/>
      <c r="E31" s="44"/>
      <c r="F31" s="42">
        <v>0</v>
      </c>
      <c r="G31" s="44"/>
      <c r="H31" s="46"/>
      <c r="I31" s="33"/>
      <c r="J31" s="51"/>
    </row>
    <row r="32" ht="15.6" customHeight="1">
      <c r="A32" t="str" s="44" cm="1">
        <f t="array" ref="A32">IF(A31="","",A31+1)</f>
      </c>
      <c r="B32" s="42" cm="1">
        <f t="array" ref="B32">'Details &amp; Instructions'!C$13</f>
        <v>0</v>
      </c>
      <c r="C32" s="44"/>
      <c r="D32" s="44"/>
      <c r="E32" s="44"/>
      <c r="F32" s="42">
        <v>0</v>
      </c>
      <c r="G32" s="44"/>
      <c r="H32" s="46"/>
      <c r="I32" s="33"/>
      <c r="J32" s="51"/>
    </row>
    <row r="33" ht="15.6" customHeight="1">
      <c r="A33" t="str" s="44" cm="1">
        <f t="array" ref="A33">IF(A32="","",A32+1)</f>
      </c>
      <c r="B33" s="42" cm="1">
        <f t="array" ref="B33">'Details &amp; Instructions'!C$13</f>
        <v>0</v>
      </c>
      <c r="C33" s="44"/>
      <c r="D33" s="44"/>
      <c r="E33" s="44"/>
      <c r="F33" s="42">
        <v>0</v>
      </c>
      <c r="G33" s="44"/>
      <c r="H33" s="46"/>
      <c r="I33" s="33"/>
      <c r="J33" s="51"/>
    </row>
    <row r="34" ht="15.6" customHeight="1">
      <c r="A34" t="str" s="44" cm="1">
        <f t="array" ref="A34">IF(A33="","",A33+1)</f>
      </c>
      <c r="B34" s="42" cm="1">
        <f t="array" ref="B34">'Details &amp; Instructions'!C$13</f>
        <v>0</v>
      </c>
      <c r="C34" s="44"/>
      <c r="D34" s="44"/>
      <c r="E34" s="44"/>
      <c r="F34" s="42">
        <v>0</v>
      </c>
      <c r="G34" s="44"/>
      <c r="H34" s="46"/>
      <c r="I34" s="33"/>
      <c r="J34" s="51"/>
    </row>
    <row r="35" ht="15.6" customHeight="1">
      <c r="A35" t="str" s="44" cm="1">
        <f t="array" ref="A35">IF(A34="","",A34+1)</f>
      </c>
      <c r="B35" s="42" cm="1">
        <f t="array" ref="B35">'Details &amp; Instructions'!C$13</f>
        <v>0</v>
      </c>
      <c r="C35" s="44"/>
      <c r="D35" s="44"/>
      <c r="E35" s="44"/>
      <c r="F35" s="42">
        <v>0</v>
      </c>
      <c r="G35" s="44"/>
      <c r="H35" s="46"/>
      <c r="I35" s="33"/>
      <c r="J35" s="51"/>
    </row>
    <row r="36" ht="15.6" customHeight="1">
      <c r="A36" t="str" s="44" cm="1">
        <f t="array" ref="A36">IF(A35="","",A35+1)</f>
      </c>
      <c r="B36" s="42" cm="1">
        <f t="array" ref="B36">'Details &amp; Instructions'!C$13</f>
        <v>0</v>
      </c>
      <c r="C36" s="44"/>
      <c r="D36" s="44"/>
      <c r="E36" s="44"/>
      <c r="F36" s="42">
        <v>0</v>
      </c>
      <c r="G36" s="44"/>
      <c r="H36" s="46"/>
      <c r="I36" s="33"/>
      <c r="J36" s="51"/>
    </row>
    <row r="37" ht="15.6" customHeight="1">
      <c r="A37" t="str" s="44" cm="1">
        <f t="array" ref="A37">IF(A36="","",A36+1)</f>
      </c>
      <c r="B37" s="42" cm="1">
        <f t="array" ref="B37">'Details &amp; Instructions'!C$13</f>
        <v>0</v>
      </c>
      <c r="C37" s="44"/>
      <c r="D37" s="44"/>
      <c r="E37" s="44"/>
      <c r="F37" s="42">
        <v>0</v>
      </c>
      <c r="G37" s="44"/>
      <c r="H37" s="46"/>
      <c r="I37" s="33"/>
      <c r="J37" s="51"/>
    </row>
    <row r="38" ht="15.6" customHeight="1">
      <c r="A38" t="str" s="44" cm="1">
        <f t="array" ref="A38">IF(A37="","",IF(DAY(A37+1)=1,"",A37+1))</f>
      </c>
      <c r="B38" s="42" cm="1">
        <f t="array" ref="B38">'Details &amp; Instructions'!C$13</f>
        <v>0</v>
      </c>
      <c r="C38" s="44"/>
      <c r="D38" s="44"/>
      <c r="E38" s="44"/>
      <c r="F38" s="42">
        <v>0</v>
      </c>
      <c r="G38" s="44"/>
      <c r="H38" s="46"/>
      <c r="I38" s="33"/>
      <c r="J38" s="51"/>
    </row>
    <row r="39" ht="15.6" customHeight="1">
      <c r="A39" t="str" s="44" cm="1">
        <f t="array" ref="A39">IF(A37="","",IF(MONTH(A37+2)&lt;&gt;MONTH(A37),"",A37+2))</f>
      </c>
      <c r="B39" s="42" cm="1">
        <f t="array" ref="B39">'Details &amp; Instructions'!C$13</f>
        <v>0</v>
      </c>
      <c r="C39" s="44"/>
      <c r="D39" s="44"/>
      <c r="E39" s="44"/>
      <c r="F39" s="42">
        <v>0</v>
      </c>
      <c r="G39" s="44"/>
      <c r="H39" s="46"/>
      <c r="I39" s="33"/>
      <c r="J39" s="51"/>
    </row>
    <row r="40" ht="15.6" customHeight="1">
      <c r="A40" t="str" s="44" cm="1">
        <f t="array" ref="A40">IF((A39)="","",IF(DAY(A39+1)=1,"",A39+1))</f>
      </c>
      <c r="B40" s="42" cm="1">
        <f t="array" ref="B40">'Details &amp; Instructions'!C$13</f>
        <v>0</v>
      </c>
      <c r="C40" s="41"/>
      <c r="D40" s="44"/>
      <c r="E40" s="44"/>
      <c r="F40" s="42">
        <v>0</v>
      </c>
      <c r="G40" s="44"/>
      <c r="H40" s="46"/>
      <c r="I40" s="47"/>
      <c r="J40" s="51"/>
    </row>
    <row r="41" ht="14.15" customHeight="1">
      <c r="A41" s="50"/>
      <c r="B41" s="50"/>
      <c r="C41" s="50"/>
      <c r="D41" s="50"/>
      <c r="E41" s="50"/>
      <c r="F41" s="50"/>
      <c r="G41" s="50"/>
      <c r="H41" s="50"/>
      <c r="I41" s="51"/>
      <c r="J41" s="51"/>
    </row>
    <row r="42" ht="12.75" customHeight="1">
      <c r="A42" t="s" s="52">
        <v>50</v>
      </c>
      <c r="B42" s="51"/>
      <c r="C42" s="51"/>
      <c r="D42" s="51"/>
      <c r="E42" s="51"/>
      <c r="F42" s="51"/>
      <c r="G42" s="51"/>
      <c r="H42" s="51"/>
      <c r="I42" s="51"/>
      <c r="J42" s="51"/>
    </row>
    <row r="43" ht="13.65" customHeight="1">
      <c r="A43" t="s" s="53">
        <v>51</v>
      </c>
      <c r="B43" s="51"/>
      <c r="C43" s="51"/>
      <c r="D43" s="51"/>
      <c r="E43" s="51"/>
      <c r="F43" s="51"/>
      <c r="G43" s="51"/>
      <c r="H43" s="51"/>
      <c r="I43" s="51"/>
      <c r="J43" s="51"/>
    </row>
    <row r="44" ht="13.65" customHeight="1">
      <c r="A44" t="s" s="53">
        <v>52</v>
      </c>
      <c r="B44" s="51"/>
      <c r="C44" s="51"/>
      <c r="D44" s="51"/>
      <c r="E44" s="51"/>
      <c r="F44" s="51"/>
      <c r="G44" s="51"/>
      <c r="H44" s="51"/>
      <c r="I44" s="51"/>
      <c r="J44" s="51"/>
    </row>
    <row r="45" ht="13.65" customHeight="1">
      <c r="A45" s="51"/>
      <c r="B45" s="51"/>
      <c r="C45" s="51"/>
      <c r="D45" s="51"/>
      <c r="E45" s="51"/>
      <c r="F45" s="51"/>
      <c r="G45" s="51"/>
      <c r="H45" s="51"/>
      <c r="I45" s="51"/>
      <c r="J45" s="51"/>
    </row>
    <row r="46" ht="13.65" customHeight="1">
      <c r="A46" s="51"/>
      <c r="B46" s="51"/>
      <c r="C46" s="51"/>
      <c r="D46" s="51"/>
      <c r="E46" s="51"/>
      <c r="F46" s="51"/>
      <c r="G46" s="51"/>
      <c r="H46" s="51"/>
      <c r="I46" s="51"/>
      <c r="J46" s="51"/>
    </row>
    <row r="47" ht="13.65" customHeight="1">
      <c r="A47" s="51"/>
      <c r="B47" s="51"/>
      <c r="C47" s="51"/>
      <c r="D47" s="51"/>
      <c r="E47" s="51"/>
      <c r="F47" s="51"/>
      <c r="G47" s="51"/>
      <c r="H47" s="51"/>
      <c r="I47" s="51"/>
      <c r="J47" s="51"/>
    </row>
    <row r="48" ht="13.65" customHeight="1">
      <c r="A48" s="51"/>
      <c r="B48" s="51"/>
      <c r="C48" s="51"/>
      <c r="D48" s="51"/>
      <c r="E48" s="51"/>
      <c r="F48" s="51"/>
      <c r="G48" s="51"/>
      <c r="H48" s="51"/>
      <c r="I48" s="51"/>
      <c r="J48" s="51"/>
    </row>
    <row r="49" ht="13.65" customHeight="1">
      <c r="A49" s="51"/>
      <c r="B49" s="51"/>
      <c r="C49" s="51"/>
      <c r="D49" s="51"/>
      <c r="E49" s="51"/>
      <c r="F49" s="51"/>
      <c r="G49" s="51"/>
      <c r="H49" s="51"/>
      <c r="I49" s="51"/>
      <c r="J49" s="51"/>
    </row>
    <row r="50" ht="13.65" customHeight="1">
      <c r="A50" s="51"/>
      <c r="B50" s="51"/>
      <c r="C50" s="51"/>
      <c r="D50" s="51"/>
      <c r="E50" s="51"/>
      <c r="F50" s="51"/>
      <c r="G50" s="51"/>
      <c r="H50" s="51"/>
      <c r="I50" s="51"/>
      <c r="J50" s="51"/>
    </row>
    <row r="51" ht="13.65" customHeight="1">
      <c r="A51" s="51"/>
      <c r="B51" s="51"/>
      <c r="C51" s="51"/>
      <c r="D51" s="51"/>
      <c r="E51" s="51"/>
      <c r="F51" s="51"/>
      <c r="G51" s="51"/>
      <c r="H51" s="51"/>
      <c r="I51" s="51"/>
      <c r="J51" s="51"/>
    </row>
  </sheetData>
  <mergeCells count="12">
    <mergeCell ref="A1:B1"/>
    <mergeCell ref="C1:H1"/>
    <mergeCell ref="A2:B2"/>
    <mergeCell ref="C2:H2"/>
    <mergeCell ref="A6:B6"/>
    <mergeCell ref="C6:H6"/>
    <mergeCell ref="A42:E42"/>
    <mergeCell ref="C3:H3"/>
    <mergeCell ref="A4:B4"/>
    <mergeCell ref="C4:H4"/>
    <mergeCell ref="A5:B5"/>
    <mergeCell ref="C5:H5"/>
  </mergeCells>
  <pageMargins left="0.75" right="0.75" top="1" bottom="1" header="0.5" footer="0.5"/>
  <pageSetup firstPageNumber="1" fitToHeight="1" fitToWidth="1" scale="100" useFirstPageNumber="0" orientation="landscape"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